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健康推進課】\健康長寿係\栄養・食育\特定給食施設指導\令和6年度様式案\01_R6栄養管理報告書変更\Excel\"/>
    </mc:Choice>
  </mc:AlternateContent>
  <xr:revisionPtr revIDLastSave="0" documentId="13_ncr:1_{716BA59E-3800-44C1-BA19-7207551BF3D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色づき4-3表" sheetId="1" r:id="rId1"/>
    <sheet name="色づき4-3裏" sheetId="2" r:id="rId2"/>
  </sheets>
  <definedNames>
    <definedName name="_xlnm.Print_Area" localSheetId="0">'色づき4-3表'!$A$1:$Q$42</definedName>
    <definedName name="_xlnm.Print_Area" localSheetId="1">'色づき4-3裏'!$A$1:$P$59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H30" i="2"/>
  <c r="J29" i="2"/>
  <c r="H29" i="2"/>
  <c r="Q31" i="1"/>
  <c r="O31" i="1"/>
  <c r="N31" i="1"/>
  <c r="M31" i="1"/>
  <c r="L31" i="1"/>
  <c r="J31" i="1"/>
  <c r="H31" i="1"/>
  <c r="G31" i="1"/>
  <c r="E31" i="1"/>
  <c r="C31" i="1"/>
  <c r="P29" i="1"/>
  <c r="P28" i="1"/>
  <c r="P27" i="1"/>
  <c r="P26" i="1"/>
  <c r="F23" i="1"/>
  <c r="E23" i="1"/>
  <c r="D23" i="1"/>
  <c r="C23" i="1"/>
  <c r="P31" i="1" l="1"/>
</calcChain>
</file>

<file path=xl/sharedStrings.xml><?xml version="1.0" encoding="utf-8"?>
<sst xmlns="http://schemas.openxmlformats.org/spreadsheetml/2006/main" count="372" uniqueCount="293">
  <si>
    <t>（別紙様式4-3）</t>
    <phoneticPr fontId="2"/>
  </si>
  <si>
    <t>特定給食施設等栄養管理報告書（社会福祉施設・介護保険施設等）</t>
    <rPh sb="15" eb="19">
      <t>シャカイフクシ</t>
    </rPh>
    <rPh sb="19" eb="21">
      <t>シセツ</t>
    </rPh>
    <rPh sb="22" eb="28">
      <t>カイゴホケンシセツ</t>
    </rPh>
    <rPh sb="28" eb="29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</si>
  <si>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</si>
  <si>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</si>
  <si>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</si>
  <si>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</t>
    <rPh sb="0" eb="2">
      <t>ゲンザイ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</si>
  <si>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</si>
  <si>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</si>
  <si>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</si>
  <si>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</si>
  <si>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</si>
  <si>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</si>
  <si>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</si>
  <si>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</si>
  <si>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</si>
  <si>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社会福祉施設</t>
    <rPh sb="0" eb="2">
      <t>シャカイ</t>
    </rPh>
    <rPh sb="2" eb="4">
      <t>フクシ</t>
    </rPh>
    <rPh sb="4" eb="6">
      <t>シセツ</t>
    </rPh>
    <phoneticPr fontId="2"/>
  </si>
  <si>
    <t>施設種類</t>
    <rPh sb="0" eb="2">
      <t>シセツ</t>
    </rPh>
    <rPh sb="2" eb="4">
      <t>シュルイ</t>
    </rPh>
    <phoneticPr fontId="2"/>
  </si>
  <si>
    <t>老人福祉施設</t>
    <rPh sb="0" eb="4">
      <t>ロウジンフクシ</t>
    </rPh>
    <rPh sb="4" eb="6">
      <t>シセツ</t>
    </rPh>
    <phoneticPr fontId="2"/>
  </si>
  <si>
    <t>特養</t>
    <rPh sb="0" eb="2">
      <t>トクヨウ</t>
    </rPh>
    <phoneticPr fontId="2"/>
  </si>
  <si>
    <t>養護</t>
    <rPh sb="0" eb="2">
      <t>ヨウゴ</t>
    </rPh>
    <phoneticPr fontId="2"/>
  </si>
  <si>
    <t>軽費</t>
    <rPh sb="0" eb="2">
      <t>ケイヒ</t>
    </rPh>
    <phoneticPr fontId="2"/>
  </si>
  <si>
    <t>所在地</t>
  </si>
  <si>
    <t>〒</t>
  </si>
  <si>
    <t>介護老人保健施設</t>
    <rPh sb="0" eb="8">
      <t>カイゴロウジンホケンシセツ</t>
    </rPh>
    <phoneticPr fontId="2"/>
  </si>
  <si>
    <t>有料老人ホーム</t>
    <rPh sb="0" eb="4">
      <t>ユウリョウロウジン</t>
    </rPh>
    <phoneticPr fontId="2"/>
  </si>
  <si>
    <t>介護医療院</t>
    <rPh sb="0" eb="5">
      <t>カイゴイリョウイン</t>
    </rPh>
    <phoneticPr fontId="2"/>
  </si>
  <si>
    <t>その他</t>
    <rPh sb="2" eb="3">
      <t>タ</t>
    </rPh>
    <phoneticPr fontId="2"/>
  </si>
  <si>
    <t>管理者名</t>
  </si>
  <si>
    <t>職</t>
    <phoneticPr fontId="2"/>
  </si>
  <si>
    <t>氏名</t>
    <rPh sb="0" eb="2">
      <t>シメイ</t>
    </rPh>
    <phoneticPr fontId="2"/>
  </si>
  <si>
    <t>TEL</t>
  </si>
  <si>
    <t>栄養管理責任者</t>
    <rPh sb="0" eb="2">
      <t>エイヨウ</t>
    </rPh>
    <rPh sb="2" eb="4">
      <t>カンリ</t>
    </rPh>
    <rPh sb="4" eb="7">
      <t>セキニンシャ</t>
    </rPh>
    <phoneticPr fontId="2"/>
  </si>
  <si>
    <t>部署名</t>
  </si>
  <si>
    <t>FAX</t>
  </si>
  <si>
    <t>（施設側）</t>
  </si>
  <si>
    <t>e-mail</t>
  </si>
  <si>
    <t>入所定員数</t>
    <rPh sb="0" eb="2">
      <t>ニュウショ</t>
    </rPh>
    <rPh sb="2" eb="4">
      <t>テイイン</t>
    </rPh>
    <rPh sb="4" eb="5">
      <t>スウ</t>
    </rPh>
    <phoneticPr fontId="2"/>
  </si>
  <si>
    <t>入所者</t>
    <rPh sb="0" eb="3">
      <t>ニュウショシャ</t>
    </rPh>
    <phoneticPr fontId="2"/>
  </si>
  <si>
    <t>デイサービス</t>
    <phoneticPr fontId="2"/>
  </si>
  <si>
    <t>配食サービス</t>
    <rPh sb="0" eb="2">
      <t>ハイショク</t>
    </rPh>
    <phoneticPr fontId="2"/>
  </si>
  <si>
    <t>ショートステイ</t>
    <phoneticPr fontId="2"/>
  </si>
  <si>
    <t>その他詳細↓</t>
    <rPh sb="2" eb="3">
      <t>タ</t>
    </rPh>
    <rPh sb="3" eb="5">
      <t>ショウサイ</t>
    </rPh>
    <phoneticPr fontId="2"/>
  </si>
  <si>
    <t>健康増進法第21条第1項の指定</t>
    <rPh sb="0" eb="2">
      <t>ケンコウ</t>
    </rPh>
    <rPh sb="2" eb="5">
      <t>ゾウシンホウ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シテイ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</si>
  <si>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</si>
  <si>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</si>
  <si>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</si>
  <si>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</si>
  <si>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</si>
  <si>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</si>
  <si>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</si>
  <si>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</si>
  <si>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</si>
  <si>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</si>
  <si>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</si>
  <si>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</si>
  <si>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</si>
  <si>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</si>
  <si>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</si>
  <si>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</si>
  <si>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</si>
  <si>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</si>
  <si>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</si>
  <si>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</si>
  <si>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</si>
  <si>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</si>
  <si>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</si>
  <si>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</si>
  <si>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</si>
  <si>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</si>
  <si>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</si>
  <si>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</si>
  <si>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</si>
  <si>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</si>
  <si>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</si>
  <si>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その他
（右に記入）</t>
    <rPh sb="2" eb="3">
      <t>タ</t>
    </rPh>
    <phoneticPr fontId="2"/>
  </si>
  <si>
    <t>食事の種類と食数
（前月一日平均）</t>
    <rPh sb="0" eb="2">
      <t>ショクジ</t>
    </rPh>
    <rPh sb="3" eb="5">
      <t>シュルイ</t>
    </rPh>
    <rPh sb="6" eb="7">
      <t>ショク</t>
    </rPh>
    <rPh sb="7" eb="8">
      <t>スウ</t>
    </rPh>
    <rPh sb="10" eb="12">
      <t>ゼンゲツ</t>
    </rPh>
    <rPh sb="12" eb="13">
      <t>1</t>
    </rPh>
    <rPh sb="13" eb="14">
      <t>ニチ</t>
    </rPh>
    <rPh sb="14" eb="16">
      <t>ヘイキン</t>
    </rPh>
    <phoneticPr fontId="2"/>
  </si>
  <si>
    <t>一般食（入所のみ）</t>
    <rPh sb="0" eb="3">
      <t>イッパンショク</t>
    </rPh>
    <rPh sb="4" eb="6">
      <t>ニュウショ</t>
    </rPh>
    <phoneticPr fontId="2"/>
  </si>
  <si>
    <t>療養食</t>
    <phoneticPr fontId="2"/>
  </si>
  <si>
    <t>経管栄養</t>
    <rPh sb="0" eb="2">
      <t>ケイカン</t>
    </rPh>
    <rPh sb="2" eb="4">
      <t>エイヨウ</t>
    </rPh>
    <phoneticPr fontId="2"/>
  </si>
  <si>
    <t>通所</t>
    <rPh sb="0" eb="2">
      <t>ツウショ</t>
    </rPh>
    <phoneticPr fontId="2"/>
  </si>
  <si>
    <t>その他↓（注2）</t>
    <rPh sb="2" eb="3">
      <t>タ</t>
    </rPh>
    <rPh sb="5" eb="6">
      <t>チュウ</t>
    </rPh>
    <phoneticPr fontId="2"/>
  </si>
  <si>
    <t>合計</t>
    <phoneticPr fontId="2"/>
  </si>
  <si>
    <t>職員食</t>
    <rPh sb="0" eb="2">
      <t>ショクイン</t>
    </rPh>
    <rPh sb="2" eb="3">
      <t>ショク</t>
    </rPh>
    <phoneticPr fontId="2"/>
  </si>
  <si>
    <t>常食</t>
    <rPh sb="0" eb="2">
      <t>ジョウショク</t>
    </rPh>
    <phoneticPr fontId="2"/>
  </si>
  <si>
    <t>軟食</t>
    <rPh sb="0" eb="1">
      <t>ヤワ</t>
    </rPh>
    <rPh sb="1" eb="2">
      <t>ショク</t>
    </rPh>
    <phoneticPr fontId="2"/>
  </si>
  <si>
    <t>刻み・
ペースト等</t>
    <rPh sb="0" eb="1">
      <t>キザ</t>
    </rPh>
    <rPh sb="8" eb="9">
      <t>トウ</t>
    </rPh>
    <phoneticPr fontId="2"/>
  </si>
  <si>
    <t>加算</t>
    <rPh sb="0" eb="2">
      <t>カサン</t>
    </rPh>
    <phoneticPr fontId="2"/>
  </si>
  <si>
    <t>非加算</t>
    <rPh sb="0" eb="1">
      <t>ヒ</t>
    </rPh>
    <rPh sb="1" eb="3">
      <t>カサン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</si>
  <si>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</si>
  <si>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</si>
  <si>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</si>
  <si>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
（下に記載）</t>
    <rPh sb="5" eb="6">
      <t>シタ</t>
    </rPh>
    <rPh sb="7" eb="9">
      <t>キサイ</t>
    </rPh>
    <phoneticPr fontId="2"/>
  </si>
  <si>
    <t>（注2）施設外への給食提供</t>
    <rPh sb="1" eb="2">
      <t>チュウ</t>
    </rPh>
    <rPh sb="4" eb="7">
      <t>シセツガイ</t>
    </rPh>
    <rPh sb="9" eb="11">
      <t>キュウショク</t>
    </rPh>
    <rPh sb="11" eb="13">
      <t>テイキョウ</t>
    </rPh>
    <phoneticPr fontId="2"/>
  </si>
  <si>
    <t>施設名等</t>
    <rPh sb="0" eb="3">
      <t>シセツメイ</t>
    </rPh>
    <rPh sb="3" eb="4">
      <t>トウ</t>
    </rPh>
    <phoneticPr fontId="2"/>
  </si>
  <si>
    <t>体制整備</t>
  </si>
  <si>
    <t>栄養管理部門の位置づけ</t>
  </si>
  <si>
    <t>栄養部</t>
    <rPh sb="0" eb="2">
      <t>エイヨウ</t>
    </rPh>
    <rPh sb="2" eb="3">
      <t>ブ</t>
    </rPh>
    <phoneticPr fontId="2"/>
  </si>
  <si>
    <t>診療部</t>
    <rPh sb="0" eb="3">
      <t>シンリョウブ</t>
    </rPh>
    <phoneticPr fontId="2"/>
  </si>
  <si>
    <t>事務部</t>
    <rPh sb="0" eb="3">
      <t>ジムブ</t>
    </rPh>
    <phoneticPr fontId="2"/>
  </si>
  <si>
    <t>組織図</t>
  </si>
  <si>
    <t>有</t>
    <rPh sb="0" eb="1">
      <t>ア</t>
    </rPh>
    <phoneticPr fontId="2"/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</si>
  <si>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</si>
  <si>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</si>
  <si>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</si>
  <si>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</si>
  <si>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</si>
  <si>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</si>
  <si>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</si>
  <si>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</si>
  <si>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</si>
  <si>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</si>
  <si>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</si>
  <si>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</si>
  <si>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</si>
  <si>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</si>
  <si>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</si>
  <si>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</si>
  <si>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</si>
  <si>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</si>
  <si>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</si>
  <si>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</si>
  <si>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</si>
  <si>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介護担当者</t>
    <rPh sb="0" eb="2">
      <t>カイゴ</t>
    </rPh>
    <rPh sb="2" eb="5">
      <t>タントウシャ</t>
    </rPh>
    <phoneticPr fontId="2"/>
  </si>
  <si>
    <t>利用者代表</t>
    <rPh sb="0" eb="3">
      <t>リヨウシャ</t>
    </rPh>
    <rPh sb="3" eb="5">
      <t>ダイヒョウ</t>
    </rPh>
    <phoneticPr fontId="2"/>
  </si>
  <si>
    <t>その他（右に記入）</t>
    <rPh sb="2" eb="3">
      <t>タ</t>
    </rPh>
    <rPh sb="4" eb="5">
      <t>ミギ</t>
    </rPh>
    <rPh sb="6" eb="8">
      <t>キニュウ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</si>
  <si>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</si>
  <si>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</si>
  <si>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</si>
  <si>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</si>
  <si>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</si>
  <si>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</si>
  <si>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</si>
  <si>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
(栄養士)</t>
    <phoneticPr fontId="2"/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</si>
  <si>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</si>
  <si>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</si>
  <si>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</si>
  <si>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</si>
  <si>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</si>
  <si>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</si>
  <si>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</si>
  <si>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</si>
  <si>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</si>
  <si>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</si>
  <si>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</si>
  <si>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</si>
  <si>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委託業者が実施する研修会等の参加実績および内容の確認</t>
    <phoneticPr fontId="2"/>
  </si>
  <si>
    <t>計画</t>
    <rPh sb="0" eb="2">
      <t>ケイカク</t>
    </rPh>
    <phoneticPr fontId="2"/>
  </si>
  <si>
    <t>対象者に合わせた食事計画</t>
    <rPh sb="0" eb="3">
      <t>タイショウシャ</t>
    </rPh>
    <rPh sb="4" eb="5">
      <t>ア</t>
    </rPh>
    <rPh sb="8" eb="10">
      <t>ショクジ</t>
    </rPh>
    <rPh sb="10" eb="12">
      <t>ケイカク</t>
    </rPh>
    <phoneticPr fontId="2"/>
  </si>
  <si>
    <t>約束食事箋</t>
    <rPh sb="0" eb="2">
      <t>ヤクソク</t>
    </rPh>
    <rPh sb="2" eb="4">
      <t>ショクジ</t>
    </rPh>
    <rPh sb="4" eb="5">
      <t>セン</t>
    </rPh>
    <phoneticPr fontId="2"/>
  </si>
  <si>
    <t>最終改正年月日</t>
    <rPh sb="0" eb="2">
      <t>サイシュウ</t>
    </rPh>
    <rPh sb="2" eb="4">
      <t>カイセイ</t>
    </rPh>
    <rPh sb="4" eb="7">
      <t>ネンガッピ</t>
    </rPh>
    <phoneticPr fontId="2"/>
  </si>
  <si>
    <t>月</t>
    <rPh sb="0" eb="1">
      <t>ガツ</t>
    </rPh>
    <phoneticPr fontId="2"/>
  </si>
  <si>
    <t>入所者の栄養アセスメントの実施</t>
    <rPh sb="0" eb="3">
      <t>ニュウショシャ</t>
    </rPh>
    <rPh sb="4" eb="6">
      <t>エイヨウ</t>
    </rPh>
    <rPh sb="13" eb="15">
      <t>ジッシ</t>
    </rPh>
    <phoneticPr fontId="2"/>
  </si>
  <si>
    <t>実施率（%）</t>
    <rPh sb="0" eb="2">
      <t>ジッシ</t>
    </rPh>
    <rPh sb="2" eb="3">
      <t>リツ</t>
    </rPh>
    <phoneticPr fontId="2"/>
  </si>
  <si>
    <t>スクリーニング項目</t>
    <rPh sb="7" eb="9">
      <t>コウモク</t>
    </rPh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</si>
  <si>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</si>
  <si>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</si>
  <si>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</si>
  <si>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</si>
  <si>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体重減少率</t>
    <rPh sb="0" eb="2">
      <t>タイジュウ</t>
    </rPh>
    <rPh sb="2" eb="5">
      <t>ゲンショウリツ</t>
    </rPh>
    <phoneticPr fontId="2"/>
  </si>
  <si>
    <t>化学検査</t>
    <rPh sb="0" eb="2">
      <t>カガク</t>
    </rPh>
    <rPh sb="2" eb="4">
      <t>ケンサ</t>
    </rPh>
    <phoneticPr fontId="2"/>
  </si>
  <si>
    <t>疾患</t>
    <rPh sb="0" eb="2">
      <t>シッカン</t>
    </rPh>
    <phoneticPr fontId="2"/>
  </si>
  <si>
    <t>食事摂取量</t>
    <rPh sb="0" eb="2">
      <t>ショクジ</t>
    </rPh>
    <rPh sb="2" eb="5">
      <t>セッシュリョウ</t>
    </rPh>
    <phoneticPr fontId="2"/>
  </si>
  <si>
    <t>摂食嚥下機能</t>
    <rPh sb="0" eb="2">
      <t>セッショク</t>
    </rPh>
    <rPh sb="2" eb="4">
      <t>エンゲ</t>
    </rPh>
    <rPh sb="4" eb="6">
      <t>キノウ</t>
    </rPh>
    <phoneticPr fontId="2"/>
  </si>
  <si>
    <t>褥瘡有無</t>
    <rPh sb="0" eb="2">
      <t>ジョクソウ</t>
    </rPh>
    <rPh sb="2" eb="4">
      <t>ウム</t>
    </rPh>
    <phoneticPr fontId="2"/>
  </si>
  <si>
    <t>その他↓</t>
    <rPh sb="2" eb="3">
      <t>タ</t>
    </rPh>
    <phoneticPr fontId="2"/>
  </si>
  <si>
    <t>入所者の栄養ケア計画の実施</t>
    <rPh sb="0" eb="3">
      <t>ニュウショシャ</t>
    </rPh>
    <rPh sb="4" eb="6">
      <t>エイヨウ</t>
    </rPh>
    <rPh sb="8" eb="10">
      <t>ケイカク</t>
    </rPh>
    <rPh sb="11" eb="13">
      <t>ジッシ</t>
    </rPh>
    <phoneticPr fontId="2"/>
  </si>
  <si>
    <t>ケア会議の栄養士参画状況</t>
    <rPh sb="2" eb="4">
      <t>カイギ</t>
    </rPh>
    <rPh sb="5" eb="8">
      <t>エイヨウシ</t>
    </rPh>
    <rPh sb="8" eb="10">
      <t>サンカク</t>
    </rPh>
    <rPh sb="10" eb="12">
      <t>ジョウキョウ</t>
    </rPh>
    <phoneticPr fontId="2"/>
  </si>
  <si>
    <t>毎回参加</t>
    <rPh sb="0" eb="2">
      <t>マイカイ</t>
    </rPh>
    <rPh sb="2" eb="4">
      <t>サンカ</t>
    </rPh>
    <phoneticPr fontId="2"/>
  </si>
  <si>
    <t>必要に応じて
参加</t>
    <rPh sb="0" eb="2">
      <t>ヒツヨウ</t>
    </rPh>
    <rPh sb="3" eb="4">
      <t>オウ</t>
    </rPh>
    <rPh sb="7" eb="9">
      <t>サンカ</t>
    </rPh>
    <phoneticPr fontId="2"/>
  </si>
  <si>
    <t>参加なし</t>
    <rPh sb="0" eb="2">
      <t>サンカ</t>
    </rPh>
    <phoneticPr fontId="2"/>
  </si>
  <si>
    <t>栄養量および食品構成（常食）</t>
    <rPh sb="11" eb="13">
      <t>ジョウショク</t>
    </rPh>
    <phoneticPr fontId="2"/>
  </si>
  <si>
    <t>栄養目標の算出方法　     ：</t>
    <phoneticPr fontId="2"/>
  </si>
  <si>
    <t>栄養量</t>
  </si>
  <si>
    <t>給与栄養目標量</t>
  </si>
  <si>
    <t>実給与栄養量</t>
  </si>
  <si>
    <t>食品構成</t>
  </si>
  <si>
    <t>食品群別目標量（ｇ）</t>
  </si>
  <si>
    <t>平均給与量（ｇ）</t>
  </si>
  <si>
    <t>エネルギー　　（kcal）</t>
  </si>
  <si>
    <t>米</t>
  </si>
  <si>
    <t>たんぱく質　　　（ｇ）</t>
  </si>
  <si>
    <t>小麦・麦</t>
  </si>
  <si>
    <t>脂質　　　　　　　（ｇ）</t>
  </si>
  <si>
    <t>いも類</t>
  </si>
  <si>
    <t>カルシウム　　（ｍｇ）</t>
  </si>
  <si>
    <t>砂糖類</t>
  </si>
  <si>
    <t>鉄　　　　　　　　（ｍｇ）</t>
  </si>
  <si>
    <t>豆類・大豆製品</t>
  </si>
  <si>
    <t>ビタミンＡ　　　（µｇＲAＥ）</t>
    <phoneticPr fontId="2"/>
  </si>
  <si>
    <t>緑黄色野菜</t>
  </si>
  <si>
    <t>ビタミンＢ₁　　　（ｍｇ）</t>
  </si>
  <si>
    <t>その他の野菜</t>
  </si>
  <si>
    <t>ビタミンＢ₂　　　（ｍｇ）</t>
  </si>
  <si>
    <t>果実類</t>
  </si>
  <si>
    <t>ビタミンＣ　　 　（ｍｇ）</t>
  </si>
  <si>
    <t>海草類</t>
  </si>
  <si>
    <t>魚介類</t>
  </si>
  <si>
    <t>肉類</t>
  </si>
  <si>
    <t>卵類</t>
  </si>
  <si>
    <t>牛乳・乳製品</t>
  </si>
  <si>
    <t>たんぱく質エネルギー比（％）</t>
  </si>
  <si>
    <t>油脂類</t>
  </si>
  <si>
    <t>脂質エネルギー比　　　　（％）</t>
  </si>
  <si>
    <t>菓子類</t>
  </si>
  <si>
    <t>入所者の性・年齢構成表を添付して下さい</t>
    <rPh sb="0" eb="3">
      <t>ニュウショシャ</t>
    </rPh>
    <rPh sb="4" eb="5">
      <t>セイ</t>
    </rPh>
    <rPh sb="6" eb="8">
      <t>ネンレイ</t>
    </rPh>
    <rPh sb="8" eb="11">
      <t>コウセイヒョウ</t>
    </rPh>
    <rPh sb="12" eb="14">
      <t>テンプ</t>
    </rPh>
    <rPh sb="16" eb="17">
      <t>クダ</t>
    </rPh>
    <phoneticPr fontId="2"/>
  </si>
  <si>
    <t>添付有無</t>
    <rPh sb="0" eb="2">
      <t>テンプ</t>
    </rPh>
    <rPh sb="2" eb="4">
      <t>ウム</t>
    </rPh>
    <phoneticPr fontId="2"/>
  </si>
  <si>
    <t>献立表</t>
  </si>
  <si>
    <t>添付有無：常食の献立表（前月１週間分）を添付して下さい</t>
    <rPh sb="0" eb="2">
      <t>テンプ</t>
    </rPh>
    <rPh sb="2" eb="4">
      <t>ウム</t>
    </rPh>
    <rPh sb="5" eb="7">
      <t>ジョウショク</t>
    </rPh>
    <phoneticPr fontId="2"/>
  </si>
  <si>
    <t>実施および評価</t>
    <rPh sb="0" eb="2">
      <t>ジッシ</t>
    </rPh>
    <rPh sb="5" eb="7">
      <t>ヒョウカ</t>
    </rPh>
    <phoneticPr fontId="2"/>
  </si>
  <si>
    <t>給与栄養量の評価</t>
    <rPh sb="0" eb="2">
      <t>キュウヨ</t>
    </rPh>
    <rPh sb="2" eb="5">
      <t>エイヨウリョウ</t>
    </rPh>
    <rPh sb="6" eb="8">
      <t>ヒョウカ</t>
    </rPh>
    <phoneticPr fontId="2"/>
  </si>
  <si>
    <t>回数</t>
    <rPh sb="0" eb="2">
      <t>カイスウ</t>
    </rPh>
    <phoneticPr fontId="2"/>
  </si>
  <si>
    <t>評価の種類</t>
    <rPh sb="0" eb="2">
      <t>ヒョウカ</t>
    </rPh>
    <rPh sb="3" eb="5">
      <t>シュルイ</t>
    </rPh>
    <phoneticPr fontId="2"/>
  </si>
  <si>
    <t>常食のみ</t>
    <rPh sb="0" eb="2">
      <t>ジョウショク</t>
    </rPh>
    <phoneticPr fontId="2"/>
  </si>
  <si>
    <t>その他食種
（右に記入）</t>
    <rPh sb="2" eb="3">
      <t>タ</t>
    </rPh>
    <rPh sb="3" eb="4">
      <t>ショク</t>
    </rPh>
    <rPh sb="4" eb="5">
      <t>シュ</t>
    </rPh>
    <rPh sb="7" eb="8">
      <t>ミギ</t>
    </rPh>
    <rPh sb="9" eb="11">
      <t>キニュウ</t>
    </rPh>
    <phoneticPr fontId="2"/>
  </si>
  <si>
    <t>食種1</t>
    <rPh sb="0" eb="2">
      <t>ショクシュ</t>
    </rPh>
    <phoneticPr fontId="2"/>
  </si>
  <si>
    <t>食種2</t>
    <rPh sb="0" eb="2">
      <t>ショクシュ</t>
    </rPh>
    <phoneticPr fontId="2"/>
  </si>
  <si>
    <t>食種3</t>
    <rPh sb="0" eb="2">
      <t>ショクシュ</t>
    </rPh>
    <phoneticPr fontId="2"/>
  </si>
  <si>
    <t>利用者等による食事評価</t>
    <rPh sb="0" eb="3">
      <t>リヨウシャ</t>
    </rPh>
    <rPh sb="3" eb="4">
      <t>トウ</t>
    </rPh>
    <rPh sb="7" eb="9">
      <t>ショクジ</t>
    </rPh>
    <rPh sb="9" eb="11">
      <t>ヒョウカ</t>
    </rPh>
    <phoneticPr fontId="2"/>
  </si>
  <si>
    <t>方法</t>
    <rPh sb="0" eb="2">
      <t>ホウホウ</t>
    </rPh>
    <phoneticPr fontId="2"/>
  </si>
  <si>
    <t>アンケート
調査</t>
    <rPh sb="6" eb="8">
      <t>チョウサ</t>
    </rPh>
    <phoneticPr fontId="2"/>
  </si>
  <si>
    <t>個別に
聞き取り</t>
    <rPh sb="0" eb="2">
      <t>コベツ</t>
    </rPh>
    <rPh sb="4" eb="5">
      <t>キ</t>
    </rPh>
    <rPh sb="6" eb="7">
      <t>ト</t>
    </rPh>
    <phoneticPr fontId="2"/>
  </si>
  <si>
    <t>その他内容</t>
    <rPh sb="2" eb="5">
      <t>タナイヨウ</t>
    </rPh>
    <phoneticPr fontId="2"/>
  </si>
  <si>
    <t>対象者</t>
    <rPh sb="0" eb="3">
      <t>タイショウシャ</t>
    </rPh>
    <phoneticPr fontId="2"/>
  </si>
  <si>
    <t>人数（下に記載）</t>
    <rPh sb="0" eb="2">
      <t>ニンズウ</t>
    </rPh>
    <rPh sb="3" eb="4">
      <t>シタ</t>
    </rPh>
    <rPh sb="5" eb="7">
      <t>キサイ</t>
    </rPh>
    <phoneticPr fontId="2"/>
  </si>
  <si>
    <t>検食の実施</t>
    <rPh sb="0" eb="2">
      <t>ケンショクショク</t>
    </rPh>
    <rPh sb="3" eb="5">
      <t>ジッシ</t>
    </rPh>
    <phoneticPr fontId="2"/>
  </si>
  <si>
    <t>検食者</t>
    <rPh sb="0" eb="2">
      <t>ケンショク</t>
    </rPh>
    <rPh sb="1" eb="2">
      <t>ショク</t>
    </rPh>
    <rPh sb="2" eb="3">
      <t>シャ</t>
    </rPh>
    <phoneticPr fontId="2"/>
  </si>
  <si>
    <t>職名</t>
    <rPh sb="0" eb="2">
      <t>ショクメイ</t>
    </rPh>
    <phoneticPr fontId="2"/>
  </si>
  <si>
    <t>食材料費（常食1人1日あたり）</t>
    <rPh sb="0" eb="1">
      <t>ショク</t>
    </rPh>
    <rPh sb="1" eb="4">
      <t>ザイリョウヒ</t>
    </rPh>
    <rPh sb="5" eb="7">
      <t>ジョウショク</t>
    </rPh>
    <rPh sb="8" eb="9">
      <t>ニン</t>
    </rPh>
    <rPh sb="10" eb="11">
      <t>ニチ</t>
    </rPh>
    <phoneticPr fontId="2"/>
  </si>
  <si>
    <t>円</t>
    <rPh sb="0" eb="1">
      <t>エン</t>
    </rPh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</si>
  <si>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</si>
  <si>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個別に把握</t>
    <rPh sb="0" eb="2">
      <t>コベツ</t>
    </rPh>
    <rPh sb="3" eb="5">
      <t>ハアク</t>
    </rPh>
    <phoneticPr fontId="2"/>
  </si>
  <si>
    <t>残食調査
（主食・主菜・副菜別）</t>
    <rPh sb="0" eb="1">
      <t>ザン</t>
    </rPh>
    <rPh sb="1" eb="2">
      <t>ショク</t>
    </rPh>
    <rPh sb="2" eb="4">
      <t>チョウサ</t>
    </rPh>
    <rPh sb="6" eb="8">
      <t>シュショク</t>
    </rPh>
    <rPh sb="9" eb="11">
      <t>シュサイ</t>
    </rPh>
    <rPh sb="12" eb="14">
      <t>フクサイ</t>
    </rPh>
    <rPh sb="14" eb="15">
      <t>ベツ</t>
    </rPh>
    <phoneticPr fontId="2"/>
  </si>
  <si>
    <t>残食調査（主食・副食）</t>
    <rPh sb="0" eb="4">
      <t>ザンショクチョウサ</t>
    </rPh>
    <rPh sb="5" eb="7">
      <t>シュショク</t>
    </rPh>
    <rPh sb="8" eb="10">
      <t>フクショク</t>
    </rPh>
    <phoneticPr fontId="2"/>
  </si>
  <si>
    <t>残食調査（一括）</t>
    <rPh sb="0" eb="4">
      <t>ザンショクチョウサ</t>
    </rPh>
    <rPh sb="5" eb="7">
      <t>イッカツ</t>
    </rPh>
    <phoneticPr fontId="2"/>
  </si>
  <si>
    <t>実施なし</t>
    <rPh sb="0" eb="2">
      <t>ジッシ</t>
    </rPh>
    <phoneticPr fontId="2"/>
  </si>
  <si>
    <t>加算等の実施</t>
    <rPh sb="0" eb="2">
      <t>カサン</t>
    </rPh>
    <rPh sb="2" eb="3">
      <t>トウ</t>
    </rPh>
    <rPh sb="4" eb="6">
      <t>ジッシ</t>
    </rPh>
    <phoneticPr fontId="2"/>
  </si>
  <si>
    <t>加算なし</t>
    <rPh sb="0" eb="2">
      <t>カサン</t>
    </rPh>
    <phoneticPr fontId="2"/>
  </si>
  <si>
    <t>栄養マネジメント強化加算</t>
    <rPh sb="0" eb="2">
      <t>エイヨウ</t>
    </rPh>
    <rPh sb="8" eb="10">
      <t>キョウカ</t>
    </rPh>
    <rPh sb="10" eb="12">
      <t>カサン</t>
    </rPh>
    <phoneticPr fontId="2"/>
  </si>
  <si>
    <t>経口移行加算</t>
    <rPh sb="0" eb="2">
      <t>ケイコウ</t>
    </rPh>
    <rPh sb="2" eb="4">
      <t>イコウ</t>
    </rPh>
    <rPh sb="4" eb="6">
      <t>カサン</t>
    </rPh>
    <phoneticPr fontId="2"/>
  </si>
  <si>
    <t>経口維持加算</t>
    <rPh sb="0" eb="2">
      <t>ケイコウ</t>
    </rPh>
    <rPh sb="2" eb="4">
      <t>イジ</t>
    </rPh>
    <rPh sb="4" eb="6">
      <t>カサン</t>
    </rPh>
    <phoneticPr fontId="2"/>
  </si>
  <si>
    <t>再入所時栄養連携加算</t>
    <rPh sb="0" eb="1">
      <t>サイ</t>
    </rPh>
    <rPh sb="1" eb="3">
      <t>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2"/>
  </si>
  <si>
    <t>療養食加算</t>
    <rPh sb="0" eb="3">
      <t>リョウヨウショク</t>
    </rPh>
    <rPh sb="3" eb="5">
      <t>カサン</t>
    </rPh>
    <phoneticPr fontId="2"/>
  </si>
  <si>
    <t>口腔・栄養スクリーニング加算</t>
    <rPh sb="0" eb="2">
      <t>コウクウ</t>
    </rPh>
    <rPh sb="3" eb="5">
      <t>エイヨウ</t>
    </rPh>
    <rPh sb="12" eb="14">
      <t>カサン</t>
    </rPh>
    <phoneticPr fontId="2"/>
  </si>
  <si>
    <t>栄養アセスメント加算</t>
    <rPh sb="0" eb="2">
      <t>エイヨウ</t>
    </rPh>
    <rPh sb="8" eb="10">
      <t>カサン</t>
    </rPh>
    <phoneticPr fontId="2"/>
  </si>
  <si>
    <t>退所時栄養情報連携加算</t>
    <rPh sb="0" eb="2">
      <t>タイショ</t>
    </rPh>
    <rPh sb="2" eb="3">
      <t>ジ</t>
    </rPh>
    <rPh sb="3" eb="5">
      <t>エイヨウ</t>
    </rPh>
    <rPh sb="5" eb="7">
      <t>ジョウホウ</t>
    </rPh>
    <rPh sb="7" eb="9">
      <t>レンケイ</t>
    </rPh>
    <rPh sb="9" eb="11">
      <t>カサン</t>
    </rPh>
    <phoneticPr fontId="2"/>
  </si>
  <si>
    <t>栄養改善加算</t>
    <rPh sb="0" eb="2">
      <t>エイヨウ</t>
    </rPh>
    <rPh sb="2" eb="4">
      <t>カイゼン</t>
    </rPh>
    <rPh sb="4" eb="6">
      <t>カサン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</si>
  <si>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</si>
  <si>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栄養管理体制加算</t>
    <rPh sb="0" eb="2">
      <t>エイヨウ</t>
    </rPh>
    <rPh sb="2" eb="4">
      <t>カンリ</t>
    </rPh>
    <rPh sb="4" eb="6">
      <t>タイセイ</t>
    </rPh>
    <rPh sb="6" eb="8">
      <t>カサン</t>
    </rPh>
    <phoneticPr fontId="2"/>
  </si>
  <si>
    <t>コンピュータの導入</t>
    <rPh sb="7" eb="9">
      <t>ドウニュウ</t>
    </rPh>
    <phoneticPr fontId="2"/>
  </si>
  <si>
    <t>導入項目</t>
    <rPh sb="0" eb="2">
      <t>ドウニュウ</t>
    </rPh>
    <rPh sb="2" eb="4">
      <t>コウモク</t>
    </rPh>
    <phoneticPr fontId="2"/>
  </si>
  <si>
    <t>栄養帳票</t>
    <rPh sb="0" eb="2">
      <t>エイヨウ</t>
    </rPh>
    <rPh sb="2" eb="4">
      <t>チョウヒョウ</t>
    </rPh>
    <phoneticPr fontId="2"/>
  </si>
  <si>
    <t>食数管理</t>
    <rPh sb="0" eb="2">
      <t>ショクスウ</t>
    </rPh>
    <rPh sb="2" eb="4">
      <t>カンリ</t>
    </rPh>
    <phoneticPr fontId="2"/>
  </si>
  <si>
    <t>発注</t>
    <rPh sb="0" eb="2">
      <t>ハッチュウ</t>
    </rPh>
    <phoneticPr fontId="2"/>
  </si>
  <si>
    <t>利用者
栄養管理</t>
    <rPh sb="0" eb="3">
      <t>リヨウシャ</t>
    </rPh>
    <rPh sb="4" eb="6">
      <t>エイヨウ</t>
    </rPh>
    <rPh sb="6" eb="8">
      <t>カンリ</t>
    </rPh>
    <phoneticPr fontId="2"/>
  </si>
  <si>
    <t>導入なし</t>
    <rPh sb="0" eb="2">
      <t>ドウニュウ</t>
    </rPh>
    <phoneticPr fontId="2"/>
  </si>
  <si>
    <t>食事時間</t>
    <rPh sb="0" eb="2">
      <t>ショクジ</t>
    </rPh>
    <rPh sb="2" eb="4">
      <t>ジカン</t>
    </rPh>
    <phoneticPr fontId="2"/>
  </si>
  <si>
    <t>適温の方法</t>
    <rPh sb="0" eb="2">
      <t>テキオン</t>
    </rPh>
    <rPh sb="3" eb="5">
      <t>ホウホウ</t>
    </rPh>
    <phoneticPr fontId="2"/>
  </si>
  <si>
    <t>保温保冷
配膳車</t>
    <rPh sb="0" eb="2">
      <t>ホオン</t>
    </rPh>
    <rPh sb="2" eb="4">
      <t>ホレイ</t>
    </rPh>
    <rPh sb="5" eb="7">
      <t>ハイゼン</t>
    </rPh>
    <rPh sb="7" eb="8">
      <t>シャ</t>
    </rPh>
    <phoneticPr fontId="2"/>
  </si>
  <si>
    <t>保温食器</t>
    <rPh sb="0" eb="2">
      <t>ホオン</t>
    </rPh>
    <rPh sb="2" eb="4">
      <t>ショッキ</t>
    </rPh>
    <phoneticPr fontId="2"/>
  </si>
  <si>
    <t>保温トレイ</t>
    <rPh sb="0" eb="2">
      <t>ホオン</t>
    </rPh>
    <phoneticPr fontId="2"/>
  </si>
  <si>
    <t>栄養情報の提供</t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</si>
  <si>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</si>
  <si>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</si>
  <si>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</si>
  <si>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</si>
  <si>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</si>
  <si>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</si>
  <si>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成分表示なし</t>
    <rPh sb="0" eb="4">
      <t>セイブンヒョウジ</t>
    </rPh>
    <phoneticPr fontId="2"/>
  </si>
  <si>
    <t>健康情報の提供</t>
    <rPh sb="0" eb="2">
      <t>ケンコウ</t>
    </rPh>
    <rPh sb="2" eb="4">
      <t>ジョウホウ</t>
    </rPh>
    <rPh sb="5" eb="7">
      <t>テイキョウ</t>
    </rPh>
    <phoneticPr fontId="2"/>
  </si>
  <si>
    <t>入所・外来者</t>
    <rPh sb="0" eb="2">
      <t>ニュウショ</t>
    </rPh>
    <rPh sb="3" eb="6">
      <t>ガイライシャ</t>
    </rPh>
    <phoneticPr fontId="2"/>
  </si>
  <si>
    <t>提供有無</t>
    <rPh sb="0" eb="2">
      <t>テイキョウ</t>
    </rPh>
    <rPh sb="2" eb="4">
      <t>ウム</t>
    </rPh>
    <phoneticPr fontId="2"/>
  </si>
  <si>
    <t>内容および方法</t>
    <rPh sb="0" eb="2">
      <t>ナイヨウ</t>
    </rPh>
    <rPh sb="5" eb="7">
      <t>ホウホウ</t>
    </rPh>
    <phoneticPr fontId="2"/>
  </si>
  <si>
    <t>地域住民</t>
    <rPh sb="0" eb="2">
      <t>チイキ</t>
    </rPh>
    <rPh sb="2" eb="4">
      <t>ジュウミン</t>
    </rPh>
    <phoneticPr fontId="2"/>
  </si>
  <si>
    <t>危機管理</t>
  </si>
  <si>
    <t>食事に関するインシデント・アクシデント事例
の報告　</t>
    <phoneticPr fontId="2"/>
  </si>
  <si>
    <t>有</t>
    <phoneticPr fontId="2"/>
  </si>
  <si>
    <t>事故（食中毒等）時対策マニュアル</t>
    <phoneticPr fontId="2"/>
  </si>
  <si>
    <t>事故時食糧確保のための他の食事提供施設と協議</t>
    <rPh sb="0" eb="3">
      <t>ジコジ</t>
    </rPh>
    <rPh sb="3" eb="5">
      <t>ショクリョウ</t>
    </rPh>
    <rPh sb="5" eb="7">
      <t>カクホ</t>
    </rPh>
    <rPh sb="11" eb="12">
      <t>ホカ</t>
    </rPh>
    <rPh sb="13" eb="15">
      <t>ショクジ</t>
    </rPh>
    <rPh sb="15" eb="17">
      <t>テイキョウ</t>
    </rPh>
    <rPh sb="17" eb="19">
      <t>シセツ</t>
    </rPh>
    <rPh sb="20" eb="22">
      <t>キョウギ</t>
    </rPh>
    <phoneticPr fontId="2"/>
  </si>
  <si>
    <t>無</t>
    <rPh sb="0" eb="1">
      <t>ナシ</t>
    </rPh>
    <phoneticPr fontId="2"/>
  </si>
  <si>
    <t>非常時災害時対策マニュアル</t>
    <rPh sb="0" eb="3">
      <t>ヒジョウジ</t>
    </rPh>
    <rPh sb="3" eb="6">
      <t>サイガイジ</t>
    </rPh>
    <rPh sb="6" eb="8">
      <t>タイサク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</si>
  <si>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</si>
  <si>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</si>
  <si>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2">
      <t>ニチブン</t>
    </rPh>
    <phoneticPr fontId="2"/>
  </si>
  <si>
    <t>報告書作成者</t>
    <phoneticPr fontId="2"/>
  </si>
  <si>
    <t>住所（施設の所在地と違う場合）</t>
    <phoneticPr fontId="2"/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</si>
  <si>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</si>
  <si>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</si>
  <si>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</si>
  <si>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</si>
  <si>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</si>
  <si>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</si>
  <si>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食塩相当量　　（ｇ）</t>
    <phoneticPr fontId="2"/>
  </si>
  <si>
    <t>食物繊維　　（ｇ）</t>
    <rPh sb="0" eb="4">
      <t>ショクモツセンイ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</si>
</sst>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vertical="center" shrinkToFit="1"/>
      <protection locked="0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7" fillId="2" borderId="2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22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>
      <alignment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>
      <alignment vertical="center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>
      <alignment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7" fillId="2" borderId="0" xfId="0" applyFont="1" applyFill="1" applyProtection="1">
      <alignment vertical="center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>
      <alignment vertical="center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>
      <alignment vertical="center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63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5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65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>
      <alignment vertical="center"/>
    </xf>
    <xf numFmtId="0" fontId="7" fillId="2" borderId="36" xfId="0" applyFont="1" applyFill="1" applyBorder="1" applyAlignment="1" applyProtection="1">
      <alignment vertical="center" shrinkToFit="1"/>
      <protection locked="0"/>
    </xf>
    <xf numFmtId="0" fontId="7" fillId="2" borderId="62" xfId="0" applyFont="1" applyFill="1" applyBorder="1">
      <alignment vertical="center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15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41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>
      <alignment vertical="center" wrapText="1"/>
    </xf>
    <xf numFmtId="0" fontId="6" fillId="2" borderId="64" xfId="0" applyFont="1" applyFill="1" applyBorder="1" applyAlignment="1">
      <alignment horizontal="right" vertical="center" wrapText="1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64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64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3" fillId="2" borderId="71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63" xfId="0" applyFont="1" applyFill="1" applyBorder="1" applyAlignment="1">
      <alignment vertical="center" shrinkToFi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3" fillId="2" borderId="6" xfId="0" applyFont="1" applyFill="1" applyBorder="1">
      <alignment vertical="center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72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1" xfId="0" applyFont="1" applyFill="1" applyBorder="1" applyAlignment="1" applyProtection="1">
      <alignment vertical="center" shrinkToFit="1"/>
      <protection locked="0"/>
    </xf>
    <xf numFmtId="0" fontId="6" fillId="2" borderId="64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2" borderId="27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35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176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176" fontId="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176" fontId="6" fillId="2" borderId="5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76" fontId="6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shrinkToFit="1"/>
      <protection locked="0"/>
    </xf>
    <xf numFmtId="0" fontId="6" fillId="2" borderId="71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6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64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3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textRotation="255" shrinkToFit="1"/>
    </xf>
    <xf numFmtId="0" fontId="6" fillId="2" borderId="12" xfId="0" applyFont="1" applyFill="1" applyBorder="1" applyAlignment="1">
      <alignment horizontal="center" vertical="center" textRotation="255" shrinkToFit="1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93"/>
  <sheetViews>
    <sheetView view="pageBreakPreview" topLeftCell="A25" zoomScale="70" zoomScaleNormal="70" zoomScaleSheetLayoutView="70" workbookViewId="0">
      <selection activeCell="R5" sqref="R5"/>
    </sheetView>
  </sheetViews>
  <sheetFormatPr defaultColWidth="9" defaultRowHeight="18" x14ac:dyDescent="0.45"/>
  <cols>
    <col min="1" max="1" width="3.3984375" style="2" customWidth="1"/>
    <col min="2" max="2" width="12.3984375" style="2" customWidth="1"/>
    <col min="3" max="6" width="8.09765625" style="2" customWidth="1"/>
    <col min="7" max="8" width="7.09765625" style="2" customWidth="1"/>
    <col min="9" max="9" width="7.5" style="2" customWidth="1"/>
    <col min="10" max="10" width="8" style="2" customWidth="1"/>
    <col min="11" max="11" width="10.69921875" style="2" customWidth="1"/>
    <col min="12" max="12" width="8.09765625" style="2" customWidth="1"/>
    <col min="13" max="17" width="10.69921875" style="2" customWidth="1"/>
    <col min="18" max="57" width="9" style="10"/>
    <col min="58" max="16384" width="9" style="2"/>
  </cols>
  <sheetData>
    <row r="1" spans="1:57" s="3" customFormat="1" ht="27" customHeight="1" x14ac:dyDescent="0.45">
      <c r="A1" s="1" t="s">
        <v>0</v>
      </c>
      <c r="B1" s="1"/>
      <c r="C1" s="2" t="s">
        <v>1</v>
      </c>
      <c r="K1" s="4"/>
      <c r="L1" s="5" t="s">
        <v>2</v>
      </c>
      <c r="M1" s="4"/>
      <c r="N1" s="5" t="s">
        <v>3</v>
      </c>
      <c r="O1" s="4"/>
      <c r="P1" s="5" t="s">
        <v>4</v>
      </c>
      <c r="Q1" s="5" t="s">
        <v>5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s="3" customFormat="1" ht="27" customHeight="1" x14ac:dyDescent="0.45">
      <c r="A2" s="1" t="s">
        <v>6</v>
      </c>
      <c r="B2" s="1"/>
      <c r="K2" s="1" t="s">
        <v>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3" customFormat="1" ht="27" customHeight="1" x14ac:dyDescent="0.45">
      <c r="K3" s="7" t="s">
        <v>8</v>
      </c>
      <c r="L3" s="190"/>
      <c r="M3" s="190"/>
      <c r="N3" s="190"/>
      <c r="O3" s="190"/>
      <c r="P3" s="190"/>
      <c r="Q3" s="19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s="3" customFormat="1" ht="27" customHeight="1" x14ac:dyDescent="0.45">
      <c r="K4" s="8" t="s">
        <v>9</v>
      </c>
      <c r="L4" s="190"/>
      <c r="M4" s="190"/>
      <c r="N4" s="190"/>
      <c r="O4" s="190"/>
      <c r="P4" s="190"/>
      <c r="Q4" s="19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27" customHeight="1" x14ac:dyDescent="0.45">
      <c r="K5" s="9" t="s">
        <v>10</v>
      </c>
    </row>
    <row r="6" spans="1:57" ht="27" customHeight="1" thickBot="1" x14ac:dyDescent="0.5">
      <c r="A6" s="1" t="s">
        <v>11</v>
      </c>
    </row>
    <row r="7" spans="1:57" ht="30" customHeight="1" x14ac:dyDescent="0.45">
      <c r="A7" s="191" t="s">
        <v>12</v>
      </c>
      <c r="B7" s="11" t="s">
        <v>13</v>
      </c>
      <c r="C7" s="194"/>
      <c r="D7" s="195"/>
      <c r="E7" s="195"/>
      <c r="F7" s="195"/>
      <c r="G7" s="195"/>
      <c r="H7" s="196"/>
      <c r="I7" s="200" t="s">
        <v>14</v>
      </c>
      <c r="J7" s="12"/>
      <c r="K7" s="13" t="s">
        <v>15</v>
      </c>
      <c r="L7" s="14" t="s">
        <v>16</v>
      </c>
      <c r="M7" s="203"/>
      <c r="N7" s="204"/>
      <c r="O7" s="204"/>
      <c r="P7" s="204"/>
      <c r="Q7" s="205"/>
    </row>
    <row r="8" spans="1:57" ht="30" customHeight="1" thickBot="1" x14ac:dyDescent="0.5">
      <c r="A8" s="192"/>
      <c r="B8" s="15"/>
      <c r="C8" s="197"/>
      <c r="D8" s="198"/>
      <c r="E8" s="198"/>
      <c r="F8" s="198"/>
      <c r="G8" s="198"/>
      <c r="H8" s="199"/>
      <c r="I8" s="201"/>
      <c r="J8" s="16"/>
      <c r="K8" s="17" t="s">
        <v>17</v>
      </c>
      <c r="L8" s="18"/>
      <c r="M8" s="17" t="s">
        <v>18</v>
      </c>
      <c r="N8" s="18"/>
      <c r="O8" s="19" t="s">
        <v>19</v>
      </c>
      <c r="P8" s="18"/>
      <c r="Q8" s="20" t="s">
        <v>20</v>
      </c>
    </row>
    <row r="9" spans="1:57" ht="30" customHeight="1" x14ac:dyDescent="0.45">
      <c r="A9" s="192"/>
      <c r="B9" s="11" t="s">
        <v>21</v>
      </c>
      <c r="C9" s="21" t="s">
        <v>22</v>
      </c>
      <c r="D9" s="206"/>
      <c r="E9" s="206"/>
      <c r="F9" s="22"/>
      <c r="G9" s="22"/>
      <c r="H9" s="23"/>
      <c r="I9" s="201"/>
      <c r="J9" s="16"/>
      <c r="K9" s="17" t="s">
        <v>23</v>
      </c>
      <c r="L9" s="18"/>
      <c r="M9" s="17" t="s">
        <v>24</v>
      </c>
      <c r="N9" s="18"/>
      <c r="O9" s="19" t="s">
        <v>25</v>
      </c>
      <c r="P9" s="17"/>
      <c r="Q9" s="24"/>
    </row>
    <row r="10" spans="1:57" ht="30" customHeight="1" thickBot="1" x14ac:dyDescent="0.5">
      <c r="A10" s="192"/>
      <c r="B10" s="15"/>
      <c r="C10" s="207"/>
      <c r="D10" s="208"/>
      <c r="E10" s="208"/>
      <c r="F10" s="208"/>
      <c r="G10" s="208"/>
      <c r="H10" s="209"/>
      <c r="I10" s="202"/>
      <c r="J10" s="25"/>
      <c r="K10" s="26" t="s">
        <v>26</v>
      </c>
      <c r="L10" s="210"/>
      <c r="M10" s="211"/>
      <c r="N10" s="211"/>
      <c r="O10" s="211"/>
      <c r="P10" s="211"/>
      <c r="Q10" s="212"/>
    </row>
    <row r="11" spans="1:57" ht="30" customHeight="1" thickBot="1" x14ac:dyDescent="0.5">
      <c r="A11" s="192"/>
      <c r="B11" s="15" t="s">
        <v>27</v>
      </c>
      <c r="C11" s="27" t="s">
        <v>28</v>
      </c>
      <c r="D11" s="28"/>
      <c r="E11" s="29" t="s">
        <v>29</v>
      </c>
      <c r="F11" s="213"/>
      <c r="G11" s="213"/>
      <c r="H11" s="214"/>
      <c r="I11" s="30" t="s">
        <v>30</v>
      </c>
      <c r="J11" s="228"/>
      <c r="K11" s="229"/>
      <c r="L11" s="229"/>
      <c r="M11" s="229"/>
      <c r="N11" s="229"/>
      <c r="O11" s="229"/>
      <c r="P11" s="229"/>
      <c r="Q11" s="230"/>
    </row>
    <row r="12" spans="1:57" ht="30" customHeight="1" thickBot="1" x14ac:dyDescent="0.5">
      <c r="A12" s="192"/>
      <c r="B12" s="31" t="s">
        <v>31</v>
      </c>
      <c r="C12" s="21" t="s">
        <v>32</v>
      </c>
      <c r="D12" s="206"/>
      <c r="E12" s="206"/>
      <c r="F12" s="206"/>
      <c r="G12" s="206"/>
      <c r="H12" s="231"/>
      <c r="I12" s="32" t="s">
        <v>33</v>
      </c>
      <c r="J12" s="228"/>
      <c r="K12" s="229"/>
      <c r="L12" s="229"/>
      <c r="M12" s="229"/>
      <c r="N12" s="229"/>
      <c r="O12" s="229"/>
      <c r="P12" s="229"/>
      <c r="Q12" s="230"/>
    </row>
    <row r="13" spans="1:57" ht="30" customHeight="1" thickBot="1" x14ac:dyDescent="0.5">
      <c r="A13" s="192"/>
      <c r="B13" s="15" t="s">
        <v>34</v>
      </c>
      <c r="C13" s="33" t="s">
        <v>28</v>
      </c>
      <c r="D13" s="34"/>
      <c r="E13" s="35" t="s">
        <v>29</v>
      </c>
      <c r="F13" s="232"/>
      <c r="G13" s="232"/>
      <c r="H13" s="233"/>
      <c r="I13" s="30" t="s">
        <v>35</v>
      </c>
      <c r="J13" s="228"/>
      <c r="K13" s="229"/>
      <c r="L13" s="229"/>
      <c r="M13" s="229"/>
      <c r="N13" s="229"/>
      <c r="O13" s="229"/>
      <c r="P13" s="229"/>
      <c r="Q13" s="230"/>
    </row>
    <row r="14" spans="1:57" ht="30" customHeight="1" x14ac:dyDescent="0.45">
      <c r="A14" s="192"/>
      <c r="B14" s="200" t="s">
        <v>36</v>
      </c>
      <c r="C14" s="36" t="s">
        <v>37</v>
      </c>
      <c r="D14" s="37" t="s">
        <v>38</v>
      </c>
      <c r="E14" s="37" t="s">
        <v>39</v>
      </c>
      <c r="F14" s="37" t="s">
        <v>40</v>
      </c>
      <c r="G14" s="37" t="s">
        <v>26</v>
      </c>
      <c r="H14" s="215" t="s">
        <v>41</v>
      </c>
      <c r="I14" s="216"/>
      <c r="J14" s="217" t="s">
        <v>42</v>
      </c>
      <c r="K14" s="218"/>
      <c r="L14" s="219"/>
      <c r="M14" s="38"/>
      <c r="N14" s="39" t="s">
        <v>43</v>
      </c>
      <c r="O14" s="40"/>
      <c r="P14" s="41" t="s">
        <v>44</v>
      </c>
      <c r="Q14" s="42"/>
    </row>
    <row r="15" spans="1:57" ht="30" customHeight="1" thickBot="1" x14ac:dyDescent="0.5">
      <c r="A15" s="192"/>
      <c r="B15" s="202"/>
      <c r="C15" s="43"/>
      <c r="D15" s="44"/>
      <c r="E15" s="44"/>
      <c r="F15" s="44"/>
      <c r="G15" s="44"/>
      <c r="H15" s="220"/>
      <c r="I15" s="221"/>
      <c r="J15" s="222" t="s">
        <v>45</v>
      </c>
      <c r="K15" s="223"/>
      <c r="L15" s="224"/>
      <c r="M15" s="45"/>
      <c r="N15" s="46" t="s">
        <v>46</v>
      </c>
      <c r="O15" s="47"/>
      <c r="P15" s="48" t="s">
        <v>47</v>
      </c>
      <c r="Q15" s="49"/>
    </row>
    <row r="16" spans="1:57" ht="30" customHeight="1" thickBot="1" x14ac:dyDescent="0.5">
      <c r="A16" s="192"/>
      <c r="B16" s="11" t="s">
        <v>48</v>
      </c>
      <c r="C16" s="225" t="s">
        <v>49</v>
      </c>
      <c r="D16" s="227"/>
      <c r="E16" s="225" t="s">
        <v>50</v>
      </c>
      <c r="F16" s="227"/>
      <c r="G16" s="234" t="s">
        <v>51</v>
      </c>
      <c r="H16" s="235"/>
      <c r="I16" s="235"/>
      <c r="J16" s="235"/>
      <c r="K16" s="235"/>
      <c r="L16" s="235"/>
      <c r="M16" s="235"/>
      <c r="N16" s="235"/>
      <c r="O16" s="235"/>
      <c r="P16" s="235"/>
      <c r="Q16" s="236"/>
    </row>
    <row r="17" spans="1:21" s="10" customFormat="1" ht="30" customHeight="1" thickBot="1" x14ac:dyDescent="0.5">
      <c r="A17" s="192"/>
      <c r="B17" s="50" t="s">
        <v>52</v>
      </c>
      <c r="C17" s="51" t="s">
        <v>53</v>
      </c>
      <c r="D17" s="51" t="s">
        <v>54</v>
      </c>
      <c r="E17" s="51" t="s">
        <v>53</v>
      </c>
      <c r="F17" s="51" t="s">
        <v>54</v>
      </c>
      <c r="G17" s="225" t="s">
        <v>55</v>
      </c>
      <c r="H17" s="226"/>
      <c r="I17" s="227"/>
      <c r="J17" s="228"/>
      <c r="K17" s="229"/>
      <c r="L17" s="229"/>
      <c r="M17" s="229"/>
      <c r="N17" s="229"/>
      <c r="O17" s="229"/>
      <c r="P17" s="229"/>
      <c r="Q17" s="230"/>
    </row>
    <row r="18" spans="1:21" s="10" customFormat="1" ht="30" customHeight="1" thickBot="1" x14ac:dyDescent="0.5">
      <c r="A18" s="192"/>
      <c r="B18" s="15" t="s">
        <v>56</v>
      </c>
      <c r="C18" s="12"/>
      <c r="D18" s="52"/>
      <c r="E18" s="52"/>
      <c r="F18" s="53"/>
      <c r="G18" s="225" t="s">
        <v>21</v>
      </c>
      <c r="H18" s="226"/>
      <c r="I18" s="227"/>
      <c r="J18" s="228"/>
      <c r="K18" s="229"/>
      <c r="L18" s="229"/>
      <c r="M18" s="229"/>
      <c r="N18" s="229"/>
      <c r="O18" s="229"/>
      <c r="P18" s="229"/>
      <c r="Q18" s="230"/>
    </row>
    <row r="19" spans="1:21" s="10" customFormat="1" ht="30" customHeight="1" thickBot="1" x14ac:dyDescent="0.5">
      <c r="A19" s="192"/>
      <c r="B19" s="15" t="s">
        <v>57</v>
      </c>
      <c r="C19" s="54"/>
      <c r="D19" s="55"/>
      <c r="E19" s="55"/>
      <c r="F19" s="56"/>
      <c r="G19" s="225" t="s">
        <v>58</v>
      </c>
      <c r="H19" s="226"/>
      <c r="I19" s="227"/>
      <c r="J19" s="228"/>
      <c r="K19" s="229"/>
      <c r="L19" s="229"/>
      <c r="M19" s="229"/>
      <c r="N19" s="229"/>
      <c r="O19" s="229"/>
      <c r="P19" s="229"/>
      <c r="Q19" s="230"/>
    </row>
    <row r="20" spans="1:21" s="10" customFormat="1" ht="30" customHeight="1" thickBot="1" x14ac:dyDescent="0.5">
      <c r="A20" s="192"/>
      <c r="B20" s="15" t="s">
        <v>59</v>
      </c>
      <c r="C20" s="54"/>
      <c r="D20" s="55"/>
      <c r="E20" s="55"/>
      <c r="F20" s="56"/>
      <c r="G20" s="225" t="s">
        <v>60</v>
      </c>
      <c r="H20" s="226"/>
      <c r="I20" s="227"/>
      <c r="J20" s="57" t="s">
        <v>61</v>
      </c>
      <c r="K20" s="58"/>
      <c r="L20" s="59" t="s">
        <v>29</v>
      </c>
      <c r="M20" s="213"/>
      <c r="N20" s="213"/>
      <c r="O20" s="213"/>
      <c r="P20" s="213"/>
      <c r="Q20" s="214"/>
    </row>
    <row r="21" spans="1:21" s="10" customFormat="1" ht="30" customHeight="1" thickBot="1" x14ac:dyDescent="0.5">
      <c r="A21" s="192"/>
      <c r="B21" s="15" t="s">
        <v>62</v>
      </c>
      <c r="C21" s="54"/>
      <c r="D21" s="55"/>
      <c r="E21" s="55"/>
      <c r="F21" s="56"/>
      <c r="G21" s="237" t="s">
        <v>63</v>
      </c>
      <c r="H21" s="238"/>
      <c r="I21" s="239"/>
      <c r="J21" s="60"/>
      <c r="K21" s="61" t="s">
        <v>64</v>
      </c>
      <c r="L21" s="62"/>
      <c r="M21" s="61" t="s">
        <v>65</v>
      </c>
      <c r="N21" s="62"/>
      <c r="O21" s="61" t="s">
        <v>66</v>
      </c>
      <c r="P21" s="62"/>
      <c r="Q21" s="63" t="s">
        <v>67</v>
      </c>
    </row>
    <row r="22" spans="1:21" s="10" customFormat="1" ht="30" customHeight="1" thickBot="1" x14ac:dyDescent="0.5">
      <c r="A22" s="192"/>
      <c r="B22" s="15" t="s">
        <v>68</v>
      </c>
      <c r="C22" s="54"/>
      <c r="D22" s="55"/>
      <c r="E22" s="55"/>
      <c r="F22" s="56"/>
      <c r="G22" s="240"/>
      <c r="H22" s="241"/>
      <c r="I22" s="242"/>
      <c r="J22" s="64"/>
      <c r="K22" s="65" t="s">
        <v>69</v>
      </c>
      <c r="L22" s="66"/>
      <c r="M22" s="65" t="s">
        <v>70</v>
      </c>
      <c r="N22" s="66"/>
      <c r="O22" s="65" t="s">
        <v>71</v>
      </c>
      <c r="P22" s="66"/>
      <c r="Q22" s="67" t="s">
        <v>72</v>
      </c>
    </row>
    <row r="23" spans="1:21" s="10" customFormat="1" ht="30" customHeight="1" thickBot="1" x14ac:dyDescent="0.5">
      <c r="A23" s="192"/>
      <c r="B23" s="15" t="s">
        <v>73</v>
      </c>
      <c r="C23" s="68" t="str">
        <f>IF(SUM(C18:C22)=0,"",SUM(C18:C22))</f>
        <v/>
      </c>
      <c r="D23" s="69" t="str">
        <f t="shared" ref="D23:F23" si="0">IF(SUM(D18:D22)=0,"",SUM(D18:D22))</f>
        <v/>
      </c>
      <c r="E23" s="69" t="str">
        <f t="shared" si="0"/>
        <v/>
      </c>
      <c r="F23" s="70" t="str">
        <f t="shared" si="0"/>
        <v/>
      </c>
      <c r="G23" s="240"/>
      <c r="H23" s="241"/>
      <c r="I23" s="242"/>
      <c r="J23" s="71"/>
      <c r="K23" s="72" t="s">
        <v>74</v>
      </c>
      <c r="L23" s="243"/>
      <c r="M23" s="244"/>
      <c r="N23" s="244"/>
      <c r="O23" s="244"/>
      <c r="P23" s="244"/>
      <c r="Q23" s="245"/>
    </row>
    <row r="24" spans="1:21" s="10" customFormat="1" ht="12" customHeight="1" x14ac:dyDescent="0.45">
      <c r="A24" s="193"/>
      <c r="B24" s="249" t="s">
        <v>75</v>
      </c>
      <c r="C24" s="251" t="s">
        <v>76</v>
      </c>
      <c r="D24" s="252"/>
      <c r="E24" s="252"/>
      <c r="F24" s="252"/>
      <c r="G24" s="252"/>
      <c r="H24" s="252" t="s">
        <v>77</v>
      </c>
      <c r="I24" s="252"/>
      <c r="J24" s="252"/>
      <c r="K24" s="252"/>
      <c r="L24" s="252" t="s">
        <v>78</v>
      </c>
      <c r="M24" s="257" t="s">
        <v>79</v>
      </c>
      <c r="N24" s="258"/>
      <c r="O24" s="73" t="s">
        <v>80</v>
      </c>
      <c r="P24" s="259" t="s">
        <v>81</v>
      </c>
      <c r="Q24" s="253" t="s">
        <v>82</v>
      </c>
      <c r="R24" s="74"/>
      <c r="S24" s="74"/>
      <c r="T24" s="74"/>
      <c r="U24" s="74"/>
    </row>
    <row r="25" spans="1:21" s="10" customFormat="1" ht="27" customHeight="1" thickBot="1" x14ac:dyDescent="0.5">
      <c r="A25" s="193"/>
      <c r="B25" s="250"/>
      <c r="C25" s="255" t="s">
        <v>83</v>
      </c>
      <c r="D25" s="256"/>
      <c r="E25" s="256" t="s">
        <v>84</v>
      </c>
      <c r="F25" s="256"/>
      <c r="G25" s="75" t="s">
        <v>85</v>
      </c>
      <c r="H25" s="256" t="s">
        <v>86</v>
      </c>
      <c r="I25" s="256"/>
      <c r="J25" s="256" t="s">
        <v>87</v>
      </c>
      <c r="K25" s="256"/>
      <c r="L25" s="256"/>
      <c r="M25" s="76" t="s">
        <v>38</v>
      </c>
      <c r="N25" s="76" t="s">
        <v>39</v>
      </c>
      <c r="O25" s="69"/>
      <c r="P25" s="260"/>
      <c r="Q25" s="254"/>
      <c r="R25" s="74"/>
      <c r="S25" s="74"/>
      <c r="T25" s="74"/>
      <c r="U25" s="74"/>
    </row>
    <row r="26" spans="1:21" s="10" customFormat="1" ht="30" customHeight="1" x14ac:dyDescent="0.45">
      <c r="A26" s="193"/>
      <c r="B26" s="77" t="s">
        <v>88</v>
      </c>
      <c r="C26" s="246"/>
      <c r="D26" s="247"/>
      <c r="E26" s="248"/>
      <c r="F26" s="247"/>
      <c r="G26" s="78"/>
      <c r="H26" s="248"/>
      <c r="I26" s="247"/>
      <c r="J26" s="248"/>
      <c r="K26" s="247"/>
      <c r="L26" s="78"/>
      <c r="M26" s="78"/>
      <c r="N26" s="78"/>
      <c r="O26" s="78"/>
      <c r="P26" s="79" t="str">
        <f>IF(SUM(C26:O26)=0,"",SUM(C26:O26))</f>
        <v/>
      </c>
      <c r="Q26" s="80"/>
      <c r="R26" s="74"/>
      <c r="S26" s="74"/>
      <c r="T26" s="74"/>
      <c r="U26" s="74"/>
    </row>
    <row r="27" spans="1:21" s="10" customFormat="1" ht="30" customHeight="1" x14ac:dyDescent="0.45">
      <c r="A27" s="193"/>
      <c r="B27" s="81" t="s">
        <v>89</v>
      </c>
      <c r="C27" s="267"/>
      <c r="D27" s="268"/>
      <c r="E27" s="269"/>
      <c r="F27" s="268"/>
      <c r="G27" s="82"/>
      <c r="H27" s="269"/>
      <c r="I27" s="268"/>
      <c r="J27" s="269"/>
      <c r="K27" s="268"/>
      <c r="L27" s="82"/>
      <c r="M27" s="82"/>
      <c r="N27" s="82"/>
      <c r="O27" s="82"/>
      <c r="P27" s="83" t="str">
        <f>IF(SUM(C27:O27)=0,"",SUM(C27:O27))</f>
        <v/>
      </c>
      <c r="Q27" s="84"/>
      <c r="R27" s="74"/>
      <c r="S27" s="74"/>
      <c r="T27" s="74"/>
      <c r="U27" s="74"/>
    </row>
    <row r="28" spans="1:21" s="10" customFormat="1" ht="30" customHeight="1" x14ac:dyDescent="0.45">
      <c r="A28" s="193"/>
      <c r="B28" s="81" t="s">
        <v>90</v>
      </c>
      <c r="C28" s="267"/>
      <c r="D28" s="268"/>
      <c r="E28" s="269"/>
      <c r="F28" s="268"/>
      <c r="G28" s="82"/>
      <c r="H28" s="269"/>
      <c r="I28" s="268"/>
      <c r="J28" s="269"/>
      <c r="K28" s="268"/>
      <c r="L28" s="82"/>
      <c r="M28" s="82"/>
      <c r="N28" s="82"/>
      <c r="O28" s="82"/>
      <c r="P28" s="85" t="str">
        <f>IF(SUM(C28:O28)=0,"",SUM(C28:O28))</f>
        <v/>
      </c>
      <c r="Q28" s="84"/>
      <c r="R28" s="74"/>
      <c r="S28" s="74"/>
      <c r="T28" s="74"/>
      <c r="U28" s="74"/>
    </row>
    <row r="29" spans="1:21" s="10" customFormat="1" ht="29.4" customHeight="1" x14ac:dyDescent="0.45">
      <c r="A29" s="193"/>
      <c r="B29" s="86" t="s">
        <v>91</v>
      </c>
      <c r="C29" s="275"/>
      <c r="D29" s="262"/>
      <c r="E29" s="261"/>
      <c r="F29" s="262"/>
      <c r="G29" s="265"/>
      <c r="H29" s="261"/>
      <c r="I29" s="262"/>
      <c r="J29" s="261"/>
      <c r="K29" s="262"/>
      <c r="L29" s="265"/>
      <c r="M29" s="265"/>
      <c r="N29" s="265"/>
      <c r="O29" s="265"/>
      <c r="P29" s="270" t="str">
        <f>IF(SUM(C29:O30)=0,"",SUM(C29:O30))</f>
        <v/>
      </c>
      <c r="Q29" s="271"/>
      <c r="R29" s="87"/>
      <c r="S29" s="74"/>
      <c r="T29" s="74"/>
      <c r="U29" s="74"/>
    </row>
    <row r="30" spans="1:21" s="10" customFormat="1" ht="15" customHeight="1" x14ac:dyDescent="0.45">
      <c r="A30" s="193"/>
      <c r="B30" s="88"/>
      <c r="C30" s="276"/>
      <c r="D30" s="264"/>
      <c r="E30" s="263"/>
      <c r="F30" s="264"/>
      <c r="G30" s="266"/>
      <c r="H30" s="263"/>
      <c r="I30" s="264"/>
      <c r="J30" s="263"/>
      <c r="K30" s="264"/>
      <c r="L30" s="266"/>
      <c r="M30" s="266"/>
      <c r="N30" s="266"/>
      <c r="O30" s="266"/>
      <c r="P30" s="270"/>
      <c r="Q30" s="272"/>
      <c r="R30" s="87"/>
      <c r="S30" s="74"/>
      <c r="T30" s="74"/>
      <c r="U30" s="74"/>
    </row>
    <row r="31" spans="1:21" s="10" customFormat="1" ht="30" customHeight="1" thickBot="1" x14ac:dyDescent="0.5">
      <c r="A31" s="193"/>
      <c r="B31" s="81" t="s">
        <v>81</v>
      </c>
      <c r="C31" s="273" t="str">
        <f>IF(SUM(C26:D30)=0,"",SUM(C26:D30))</f>
        <v/>
      </c>
      <c r="D31" s="274"/>
      <c r="E31" s="274" t="str">
        <f>IF(SUM(E26:F30)=0,"",SUM(E26:F30))</f>
        <v/>
      </c>
      <c r="F31" s="274"/>
      <c r="G31" s="69" t="str">
        <f>IF(SUM(G26:G30)=0,"",SUM(G26:G30))</f>
        <v/>
      </c>
      <c r="H31" s="274" t="str">
        <f>IF(SUM(H26:I30)=0,"",SUM(H26:I30))</f>
        <v/>
      </c>
      <c r="I31" s="274"/>
      <c r="J31" s="274" t="str">
        <f>IF(SUM(J26:K30)=0,"",SUM(J26:K30))</f>
        <v/>
      </c>
      <c r="K31" s="274"/>
      <c r="L31" s="69" t="str">
        <f t="shared" ref="L31:Q31" si="1">IF(SUM(L26:L30)=0,"",SUM(L26:L30))</f>
        <v/>
      </c>
      <c r="M31" s="69" t="str">
        <f t="shared" si="1"/>
        <v/>
      </c>
      <c r="N31" s="69" t="str">
        <f t="shared" si="1"/>
        <v/>
      </c>
      <c r="O31" s="69" t="str">
        <f>IF(SUM(O26:O30)=0,"",SUM(O26:O30))</f>
        <v/>
      </c>
      <c r="P31" s="69" t="str">
        <f t="shared" si="1"/>
        <v/>
      </c>
      <c r="Q31" s="69" t="str">
        <f t="shared" si="1"/>
        <v/>
      </c>
      <c r="R31" s="89"/>
      <c r="S31" s="74"/>
      <c r="T31" s="74"/>
      <c r="U31" s="74"/>
    </row>
    <row r="32" spans="1:21" s="10" customFormat="1" ht="30" customHeight="1" thickBot="1" x14ac:dyDescent="0.5">
      <c r="A32" s="193"/>
      <c r="B32" s="250" t="s">
        <v>92</v>
      </c>
      <c r="C32" s="277"/>
      <c r="D32" s="278"/>
      <c r="E32" s="90"/>
      <c r="F32" s="91" t="s">
        <v>43</v>
      </c>
      <c r="G32" s="90"/>
      <c r="H32" s="91" t="s">
        <v>44</v>
      </c>
      <c r="I32" s="279" t="s">
        <v>93</v>
      </c>
      <c r="J32" s="279"/>
      <c r="K32" s="280"/>
      <c r="L32" s="281"/>
      <c r="M32" s="281"/>
      <c r="N32" s="281"/>
      <c r="O32" s="281"/>
      <c r="P32" s="281"/>
      <c r="Q32" s="282"/>
      <c r="R32" s="74"/>
      <c r="S32" s="74"/>
      <c r="T32" s="74"/>
      <c r="U32" s="74"/>
    </row>
    <row r="33" spans="1:57" s="10" customFormat="1" ht="30" customHeight="1" thickBot="1" x14ac:dyDescent="0.5">
      <c r="A33" s="191" t="s">
        <v>94</v>
      </c>
      <c r="B33" s="92" t="s">
        <v>95</v>
      </c>
      <c r="C33" s="93"/>
      <c r="D33" s="94" t="s">
        <v>96</v>
      </c>
      <c r="E33" s="95"/>
      <c r="F33" s="96" t="s">
        <v>97</v>
      </c>
      <c r="G33" s="95"/>
      <c r="H33" s="96" t="s">
        <v>98</v>
      </c>
      <c r="I33" s="95"/>
      <c r="J33" s="96" t="s">
        <v>26</v>
      </c>
      <c r="K33" s="97"/>
      <c r="L33" s="98" t="s">
        <v>99</v>
      </c>
      <c r="M33" s="93"/>
      <c r="N33" s="96" t="s">
        <v>100</v>
      </c>
      <c r="O33" s="95"/>
      <c r="P33" s="99" t="s">
        <v>44</v>
      </c>
      <c r="Q33" s="100"/>
    </row>
    <row r="34" spans="1:57" s="10" customFormat="1" ht="30" customHeight="1" thickBot="1" x14ac:dyDescent="0.5">
      <c r="A34" s="192"/>
      <c r="B34" s="284" t="s">
        <v>101</v>
      </c>
      <c r="C34" s="93"/>
      <c r="D34" s="96" t="s">
        <v>100</v>
      </c>
      <c r="E34" s="95"/>
      <c r="F34" s="101" t="s">
        <v>44</v>
      </c>
      <c r="G34" s="27" t="s">
        <v>102</v>
      </c>
      <c r="H34" s="29"/>
      <c r="I34" s="27"/>
      <c r="J34" s="29"/>
      <c r="K34" s="58"/>
      <c r="L34" s="29" t="s">
        <v>103</v>
      </c>
      <c r="M34" s="58"/>
      <c r="N34" s="29" t="s">
        <v>104</v>
      </c>
      <c r="O34" s="29"/>
      <c r="P34" s="29"/>
      <c r="Q34" s="102"/>
    </row>
    <row r="35" spans="1:57" s="10" customFormat="1" ht="30" customHeight="1" x14ac:dyDescent="0.45">
      <c r="A35" s="192"/>
      <c r="B35" s="285"/>
      <c r="C35" s="286" t="s">
        <v>105</v>
      </c>
      <c r="D35" s="287"/>
      <c r="E35" s="287"/>
      <c r="F35" s="288"/>
      <c r="G35" s="60"/>
      <c r="H35" s="103" t="s">
        <v>106</v>
      </c>
      <c r="I35" s="103"/>
      <c r="J35" s="38"/>
      <c r="K35" s="103" t="s">
        <v>107</v>
      </c>
      <c r="L35" s="38"/>
      <c r="M35" s="103" t="s">
        <v>108</v>
      </c>
      <c r="N35" s="62"/>
      <c r="O35" s="289" t="s">
        <v>109</v>
      </c>
      <c r="P35" s="290"/>
      <c r="Q35" s="291"/>
    </row>
    <row r="36" spans="1:57" s="10" customFormat="1" ht="30" customHeight="1" thickBot="1" x14ac:dyDescent="0.5">
      <c r="A36" s="192"/>
      <c r="B36" s="285"/>
      <c r="C36" s="222" t="s">
        <v>110</v>
      </c>
      <c r="D36" s="223"/>
      <c r="E36" s="223"/>
      <c r="F36" s="292"/>
      <c r="G36" s="43"/>
      <c r="H36" s="104" t="s">
        <v>111</v>
      </c>
      <c r="I36" s="104"/>
      <c r="J36" s="44"/>
      <c r="K36" s="104" t="s">
        <v>112</v>
      </c>
      <c r="L36" s="44"/>
      <c r="M36" s="104" t="s">
        <v>113</v>
      </c>
      <c r="N36" s="44"/>
      <c r="O36" s="104" t="s">
        <v>26</v>
      </c>
      <c r="P36" s="293"/>
      <c r="Q36" s="294"/>
    </row>
    <row r="37" spans="1:57" s="10" customFormat="1" ht="30" customHeight="1" thickBot="1" x14ac:dyDescent="0.5">
      <c r="A37" s="192"/>
      <c r="B37" s="295" t="s">
        <v>114</v>
      </c>
      <c r="C37" s="225" t="s">
        <v>55</v>
      </c>
      <c r="D37" s="226"/>
      <c r="E37" s="226"/>
      <c r="F37" s="227"/>
      <c r="G37" s="228"/>
      <c r="H37" s="229"/>
      <c r="I37" s="229"/>
      <c r="J37" s="229"/>
      <c r="K37" s="229"/>
      <c r="L37" s="229"/>
      <c r="M37" s="229"/>
      <c r="N37" s="229"/>
      <c r="O37" s="229"/>
      <c r="P37" s="229"/>
      <c r="Q37" s="230"/>
    </row>
    <row r="38" spans="1:57" s="10" customFormat="1" ht="30" customHeight="1" thickBot="1" x14ac:dyDescent="0.5">
      <c r="A38" s="192"/>
      <c r="B38" s="296"/>
      <c r="C38" s="225" t="s">
        <v>115</v>
      </c>
      <c r="D38" s="226"/>
      <c r="E38" s="226"/>
      <c r="F38" s="227"/>
      <c r="G38" s="228"/>
      <c r="H38" s="229"/>
      <c r="I38" s="229"/>
      <c r="J38" s="229"/>
      <c r="K38" s="229"/>
      <c r="L38" s="229"/>
      <c r="M38" s="229"/>
      <c r="N38" s="229"/>
      <c r="O38" s="229"/>
      <c r="P38" s="229"/>
      <c r="Q38" s="230"/>
    </row>
    <row r="39" spans="1:57" s="10" customFormat="1" ht="30" customHeight="1" thickBot="1" x14ac:dyDescent="0.5">
      <c r="A39" s="192"/>
      <c r="B39" s="296"/>
      <c r="C39" s="225" t="s">
        <v>116</v>
      </c>
      <c r="D39" s="226"/>
      <c r="E39" s="226"/>
      <c r="F39" s="105" t="s">
        <v>2</v>
      </c>
      <c r="G39" s="93"/>
      <c r="H39" s="106" t="s">
        <v>117</v>
      </c>
      <c r="I39" s="106"/>
      <c r="J39" s="106"/>
      <c r="K39" s="106"/>
      <c r="L39" s="106"/>
      <c r="M39" s="106"/>
      <c r="N39" s="106"/>
      <c r="O39" s="106"/>
      <c r="P39" s="106"/>
      <c r="Q39" s="100"/>
    </row>
    <row r="40" spans="1:57" s="10" customFormat="1" ht="30" customHeight="1" x14ac:dyDescent="0.45">
      <c r="A40" s="192"/>
      <c r="B40" s="296"/>
      <c r="C40" s="237" t="s">
        <v>118</v>
      </c>
      <c r="D40" s="238"/>
      <c r="E40" s="238"/>
      <c r="F40" s="239"/>
      <c r="G40" s="60"/>
      <c r="H40" s="103" t="s">
        <v>119</v>
      </c>
      <c r="I40" s="62"/>
      <c r="J40" s="103" t="s">
        <v>120</v>
      </c>
      <c r="K40" s="107"/>
      <c r="L40" s="62"/>
      <c r="M40" s="103" t="s">
        <v>121</v>
      </c>
      <c r="N40" s="301"/>
      <c r="O40" s="206"/>
      <c r="P40" s="206"/>
      <c r="Q40" s="231"/>
    </row>
    <row r="41" spans="1:57" s="10" customFormat="1" ht="30" customHeight="1" thickBot="1" x14ac:dyDescent="0.5">
      <c r="A41" s="192"/>
      <c r="B41" s="296"/>
      <c r="C41" s="240"/>
      <c r="D41" s="241"/>
      <c r="E41" s="241"/>
      <c r="F41" s="242"/>
      <c r="G41" s="108"/>
      <c r="H41" s="302" t="s">
        <v>122</v>
      </c>
      <c r="I41" s="303"/>
      <c r="J41" s="109"/>
      <c r="K41" s="110" t="s">
        <v>123</v>
      </c>
      <c r="L41" s="109"/>
      <c r="M41" s="111" t="s">
        <v>124</v>
      </c>
      <c r="N41" s="220"/>
      <c r="O41" s="304"/>
      <c r="P41" s="304"/>
      <c r="Q41" s="221"/>
    </row>
    <row r="42" spans="1:57" ht="30" customHeight="1" thickBot="1" x14ac:dyDescent="0.5">
      <c r="A42" s="283"/>
      <c r="B42" s="297"/>
      <c r="C42" s="298"/>
      <c r="D42" s="299"/>
      <c r="E42" s="299"/>
      <c r="F42" s="300"/>
      <c r="G42" s="112" t="s">
        <v>125</v>
      </c>
      <c r="H42" s="58"/>
      <c r="I42" s="94" t="s">
        <v>126</v>
      </c>
      <c r="J42" s="58"/>
      <c r="K42" s="94" t="s">
        <v>121</v>
      </c>
      <c r="L42" s="113"/>
      <c r="M42" s="94" t="s">
        <v>127</v>
      </c>
      <c r="N42" s="58"/>
      <c r="O42" s="114" t="s">
        <v>128</v>
      </c>
      <c r="P42" s="305"/>
      <c r="Q42" s="306"/>
    </row>
    <row r="43" spans="1:57" ht="18.75" customHeight="1" x14ac:dyDescent="0.45"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1:57" ht="14.25" customHeight="1" x14ac:dyDescent="0.45"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ht="14.25" customHeight="1" x14ac:dyDescent="0.45"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</row>
    <row r="46" spans="1:57" ht="14.25" customHeight="1" x14ac:dyDescent="0.45"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ht="13.5" customHeight="1" x14ac:dyDescent="0.45"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 ht="14.25" customHeight="1" x14ac:dyDescent="0.45"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="2" customFormat="1" ht="14.25" customHeight="1" x14ac:dyDescent="0.45"/>
    <row r="50" s="2" customFormat="1" ht="14.25" customHeight="1" x14ac:dyDescent="0.45"/>
    <row r="51" s="2" customFormat="1" ht="14.25" customHeight="1" x14ac:dyDescent="0.45"/>
    <row r="52" s="2" customFormat="1" ht="14.25" customHeight="1" x14ac:dyDescent="0.45"/>
    <row r="53" s="2" customFormat="1" ht="14.25" customHeight="1" x14ac:dyDescent="0.45"/>
    <row r="54" s="2" customFormat="1" ht="14.25" customHeight="1" x14ac:dyDescent="0.45"/>
    <row r="55" s="2" customFormat="1" ht="14.25" customHeight="1" x14ac:dyDescent="0.45"/>
    <row r="56" s="2" customFormat="1" ht="14.25" customHeight="1" x14ac:dyDescent="0.45"/>
    <row r="57" s="2" customFormat="1" ht="14.25" customHeight="1" x14ac:dyDescent="0.45"/>
    <row r="58" s="2" customFormat="1" ht="14.25" customHeight="1" x14ac:dyDescent="0.45"/>
    <row r="59" s="2" customFormat="1" ht="14.25" customHeight="1" x14ac:dyDescent="0.45"/>
    <row r="60" s="2" customFormat="1" ht="14.25" customHeight="1" x14ac:dyDescent="0.45"/>
    <row r="61" s="2" customFormat="1" ht="14.25" customHeight="1" x14ac:dyDescent="0.45"/>
    <row r="62" s="2" customFormat="1" ht="14.25" customHeight="1" x14ac:dyDescent="0.45"/>
    <row r="63" s="2" customFormat="1" ht="19.5" customHeight="1" x14ac:dyDescent="0.45"/>
    <row r="64" s="2" customFormat="1" ht="19.5" customHeight="1" x14ac:dyDescent="0.45"/>
    <row r="65" s="2" customFormat="1" ht="19.5" customHeight="1" x14ac:dyDescent="0.45"/>
    <row r="66" s="2" customFormat="1" ht="19.5" customHeight="1" x14ac:dyDescent="0.45"/>
    <row r="67" s="2" customFormat="1" ht="14.25" customHeight="1" x14ac:dyDescent="0.45"/>
    <row r="68" s="2" customFormat="1" ht="14.25" customHeight="1" x14ac:dyDescent="0.45"/>
    <row r="69" s="2" customFormat="1" ht="14.25" customHeight="1" x14ac:dyDescent="0.45"/>
    <row r="70" s="2" customFormat="1" ht="14.25" customHeight="1" x14ac:dyDescent="0.45"/>
    <row r="71" s="2" customFormat="1" ht="14.25" customHeight="1" x14ac:dyDescent="0.45"/>
    <row r="72" s="2" customFormat="1" ht="13.5" customHeight="1" x14ac:dyDescent="0.45"/>
    <row r="73" s="2" customFormat="1" ht="14.25" customHeight="1" x14ac:dyDescent="0.45"/>
    <row r="74" s="2" customFormat="1" ht="14.25" customHeight="1" x14ac:dyDescent="0.45"/>
    <row r="75" s="2" customFormat="1" ht="14.25" customHeight="1" x14ac:dyDescent="0.45"/>
    <row r="76" s="2" customFormat="1" ht="14.25" customHeight="1" x14ac:dyDescent="0.45"/>
    <row r="77" s="2" customFormat="1" ht="13.5" customHeight="1" x14ac:dyDescent="0.45"/>
    <row r="78" s="2" customFormat="1" ht="14.25" customHeight="1" x14ac:dyDescent="0.45"/>
    <row r="79" s="2" customFormat="1" ht="14.25" customHeight="1" x14ac:dyDescent="0.45"/>
    <row r="80" s="2" customFormat="1" ht="14.25" customHeight="1" x14ac:dyDescent="0.45"/>
    <row r="81" spans="1:57" ht="18.75" customHeight="1" x14ac:dyDescent="0.45"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8.75" customHeight="1" x14ac:dyDescent="0.45"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 ht="18.75" customHeight="1" x14ac:dyDescent="0.45"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9.5" customHeight="1" x14ac:dyDescent="0.45"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4.25" customHeight="1" x14ac:dyDescent="0.45"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4.25" customHeight="1" x14ac:dyDescent="0.45"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3.2" x14ac:dyDescent="0.45"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 ht="14.25" customHeight="1" x14ac:dyDescent="0.45"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 ht="14.25" customHeight="1" x14ac:dyDescent="0.45"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 ht="14.25" customHeight="1" x14ac:dyDescent="0.45"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 ht="13.2" x14ac:dyDescent="0.4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ht="13.2" x14ac:dyDescent="0.45">
      <c r="A92" s="116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 ht="13.2" x14ac:dyDescent="0.45"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</sheetData>
  <sheetProtection algorithmName="SHA-512" hashValue="5lwf5F4xB6X7UTr5sjy4o1fa0jr+BAmsVbKOrkMRwxi21zIKmQk+Sj9rnYK4ydLwvCRD5KjVBk0qYuPbkYUZ3Q==" saltValue="R4PS9W77mN/r+EFKV9RVug==" spinCount="100000" sheet="1" objects="1" scenarios="1"/>
  <mergeCells count="91">
    <mergeCell ref="C39:E39"/>
    <mergeCell ref="B32:D32"/>
    <mergeCell ref="I32:J32"/>
    <mergeCell ref="K32:Q32"/>
    <mergeCell ref="A33:A42"/>
    <mergeCell ref="B34:B36"/>
    <mergeCell ref="C35:F35"/>
    <mergeCell ref="O35:Q35"/>
    <mergeCell ref="C36:F36"/>
    <mergeCell ref="P36:Q36"/>
    <mergeCell ref="B37:B42"/>
    <mergeCell ref="C40:F42"/>
    <mergeCell ref="N40:Q40"/>
    <mergeCell ref="H41:I41"/>
    <mergeCell ref="N41:Q41"/>
    <mergeCell ref="P42:Q42"/>
    <mergeCell ref="C37:F37"/>
    <mergeCell ref="G37:Q37"/>
    <mergeCell ref="C38:F38"/>
    <mergeCell ref="G38:Q38"/>
    <mergeCell ref="M29:M30"/>
    <mergeCell ref="N29:N30"/>
    <mergeCell ref="O29:O30"/>
    <mergeCell ref="P29:P30"/>
    <mergeCell ref="Q29:Q30"/>
    <mergeCell ref="C31:D31"/>
    <mergeCell ref="E31:F31"/>
    <mergeCell ref="H31:I31"/>
    <mergeCell ref="J31:K31"/>
    <mergeCell ref="C29:D30"/>
    <mergeCell ref="E29:F30"/>
    <mergeCell ref="G29:G30"/>
    <mergeCell ref="H29:I30"/>
    <mergeCell ref="J29:K30"/>
    <mergeCell ref="L29:L30"/>
    <mergeCell ref="C27:D27"/>
    <mergeCell ref="E27:F27"/>
    <mergeCell ref="H27:I27"/>
    <mergeCell ref="J27:K27"/>
    <mergeCell ref="C28:D28"/>
    <mergeCell ref="E28:F28"/>
    <mergeCell ref="H28:I28"/>
    <mergeCell ref="J28:K28"/>
    <mergeCell ref="Q24:Q25"/>
    <mergeCell ref="C25:D25"/>
    <mergeCell ref="E25:F25"/>
    <mergeCell ref="H25:I25"/>
    <mergeCell ref="J25:K25"/>
    <mergeCell ref="L24:L25"/>
    <mergeCell ref="M24:N24"/>
    <mergeCell ref="P24:P25"/>
    <mergeCell ref="C26:D26"/>
    <mergeCell ref="E26:F26"/>
    <mergeCell ref="H26:I26"/>
    <mergeCell ref="J26:K26"/>
    <mergeCell ref="B24:B25"/>
    <mergeCell ref="C24:G24"/>
    <mergeCell ref="H24:K24"/>
    <mergeCell ref="G19:I19"/>
    <mergeCell ref="J19:Q19"/>
    <mergeCell ref="G20:I20"/>
    <mergeCell ref="M20:Q20"/>
    <mergeCell ref="G21:I23"/>
    <mergeCell ref="L23:Q23"/>
    <mergeCell ref="J18:Q18"/>
    <mergeCell ref="J11:Q11"/>
    <mergeCell ref="D12:H12"/>
    <mergeCell ref="J12:Q12"/>
    <mergeCell ref="F13:H13"/>
    <mergeCell ref="J13:Q13"/>
    <mergeCell ref="C16:D16"/>
    <mergeCell ref="E16:F16"/>
    <mergeCell ref="G16:Q16"/>
    <mergeCell ref="G17:I17"/>
    <mergeCell ref="J17:Q17"/>
    <mergeCell ref="L3:Q3"/>
    <mergeCell ref="L4:Q4"/>
    <mergeCell ref="A7:A32"/>
    <mergeCell ref="C7:H8"/>
    <mergeCell ref="I7:I10"/>
    <mergeCell ref="M7:Q7"/>
    <mergeCell ref="D9:E9"/>
    <mergeCell ref="C10:H10"/>
    <mergeCell ref="L10:Q10"/>
    <mergeCell ref="F11:H11"/>
    <mergeCell ref="B14:B15"/>
    <mergeCell ref="H14:I14"/>
    <mergeCell ref="J14:L14"/>
    <mergeCell ref="H15:I15"/>
    <mergeCell ref="J15:L15"/>
    <mergeCell ref="G18:I18"/>
  </mergeCells>
  <phoneticPr fontId="2"/>
  <conditionalFormatting sqref="K1 M1 O1">
    <cfRule type="cellIs" dxfId="109" priority="50" operator="equal">
      <formula>""</formula>
    </cfRule>
  </conditionalFormatting>
  <conditionalFormatting sqref="L3">
    <cfRule type="cellIs" dxfId="108" priority="49" operator="equal">
      <formula>""</formula>
    </cfRule>
  </conditionalFormatting>
  <conditionalFormatting sqref="L4">
    <cfRule type="cellIs" dxfId="107" priority="48" operator="equal">
      <formula>""</formula>
    </cfRule>
  </conditionalFormatting>
  <conditionalFormatting sqref="C7">
    <cfRule type="cellIs" dxfId="106" priority="47" operator="equal">
      <formula>""</formula>
    </cfRule>
  </conditionalFormatting>
  <conditionalFormatting sqref="D9:E9 C10:H10 F11:H11 D12:H12 C18:F22 G37:Q38 D13 F13">
    <cfRule type="cellIs" dxfId="105" priority="46" operator="equal">
      <formula>""</formula>
    </cfRule>
  </conditionalFormatting>
  <conditionalFormatting sqref="D11">
    <cfRule type="cellIs" dxfId="104" priority="45" operator="equal">
      <formula>""</formula>
    </cfRule>
  </conditionalFormatting>
  <conditionalFormatting sqref="L21:L22 N21:N22 P21:P22 J21:J23">
    <cfRule type="expression" dxfId="103" priority="44">
      <formula>AND($L$12="○",AND($J$21:$J$23="",$L$21:$L$22="",$N$21:$N$22="",$P$21:$P$22=""))</formula>
    </cfRule>
  </conditionalFormatting>
  <conditionalFormatting sqref="L23:Q23 R32:U32 S29:U31 R24:U28 Q24">
    <cfRule type="expression" dxfId="102" priority="43">
      <formula>AND($L$12="○",$J$23="○",$L$23="")</formula>
    </cfRule>
  </conditionalFormatting>
  <conditionalFormatting sqref="C33 E33 G33 I33">
    <cfRule type="expression" dxfId="101" priority="42">
      <formula>AND($C$33="",$E$33="",$G$33="",$I$33="")</formula>
    </cfRule>
  </conditionalFormatting>
  <conditionalFormatting sqref="K33">
    <cfRule type="expression" dxfId="100" priority="41">
      <formula>AND($I$33="○",$K$33="")</formula>
    </cfRule>
  </conditionalFormatting>
  <conditionalFormatting sqref="O33 M33">
    <cfRule type="expression" dxfId="99" priority="40">
      <formula>AND($M$33="",$O$33="")</formula>
    </cfRule>
  </conditionalFormatting>
  <conditionalFormatting sqref="K34 M34">
    <cfRule type="expression" dxfId="98" priority="39">
      <formula>AND($C$34="○",$K$34="",$M$34="")</formula>
    </cfRule>
  </conditionalFormatting>
  <conditionalFormatting sqref="C34 E34">
    <cfRule type="expression" dxfId="97" priority="38">
      <formula>AND($C$34="",$E$34="")</formula>
    </cfRule>
  </conditionalFormatting>
  <conditionalFormatting sqref="G35:G36 J35:J36 L35:L36 N35:N36">
    <cfRule type="expression" dxfId="96" priority="37">
      <formula>AND($G$35:$G$36="",$J$35:$J$36="",$L$35:$L$36="",$N$35:$N$36="")</formula>
    </cfRule>
  </conditionalFormatting>
  <conditionalFormatting sqref="P36:Q36">
    <cfRule type="expression" dxfId="95" priority="36">
      <formula>AND($N$36="○",$P$36="")</formula>
    </cfRule>
  </conditionalFormatting>
  <conditionalFormatting sqref="C15:H15">
    <cfRule type="expression" dxfId="94" priority="35">
      <formula>-AND($C$15="",$E$15="",$G$15="",$I$15="",$K$15="",$P$15="")</formula>
    </cfRule>
  </conditionalFormatting>
  <conditionalFormatting sqref="J21:J23 L21:L22 N21:N22 P21:P22">
    <cfRule type="expression" dxfId="93" priority="14">
      <formula>AND($M$15="○",$J$21:$J$23="",$L$21:$L$22="",$N$21:$N$22="",$P$21:$P$22="")</formula>
    </cfRule>
    <cfRule type="expression" dxfId="92" priority="34">
      <formula>AND($L$13="○",$J$21:$J$23="",$L$21:$L$22="",$N$21:$N$22="",$P$21:$P$22="")</formula>
    </cfRule>
  </conditionalFormatting>
  <conditionalFormatting sqref="L23:Q23">
    <cfRule type="expression" dxfId="91" priority="33">
      <formula>AND($J$23="○",$L$23="")</formula>
    </cfRule>
  </conditionalFormatting>
  <conditionalFormatting sqref="E32 G32">
    <cfRule type="expression" dxfId="90" priority="32">
      <formula>AND($E$32="",$G$32="")</formula>
    </cfRule>
  </conditionalFormatting>
  <conditionalFormatting sqref="K32:Q32">
    <cfRule type="expression" dxfId="89" priority="31">
      <formula>AND($E$32="○",$K$32="")</formula>
    </cfRule>
  </conditionalFormatting>
  <conditionalFormatting sqref="G39">
    <cfRule type="cellIs" dxfId="88" priority="30" operator="equal">
      <formula>""</formula>
    </cfRule>
  </conditionalFormatting>
  <conditionalFormatting sqref="P42:Q42">
    <cfRule type="expression" dxfId="87" priority="11">
      <formula>AND($N$42="○",$P$42="")</formula>
    </cfRule>
    <cfRule type="expression" dxfId="86" priority="28">
      <formula>AND($N$42="○",$P$42="")</formula>
    </cfRule>
    <cfRule type="expression" dxfId="85" priority="29">
      <formula>AND($N$33="○",$P$33="")</formula>
    </cfRule>
  </conditionalFormatting>
  <conditionalFormatting sqref="B30">
    <cfRule type="expression" dxfId="84" priority="27">
      <formula>AND(OR($C$29:$N$30&gt;0),$B$30="")</formula>
    </cfRule>
  </conditionalFormatting>
  <conditionalFormatting sqref="J11:Q13">
    <cfRule type="cellIs" dxfId="83" priority="26" operator="equal">
      <formula>""</formula>
    </cfRule>
  </conditionalFormatting>
  <conditionalFormatting sqref="J7:J10 L9 N9">
    <cfRule type="expression" dxfId="82" priority="25">
      <formula>AND($J$7:$J$10="",$L$8:$L$9="",$N$8:$N$9="",$P$8="")</formula>
    </cfRule>
  </conditionalFormatting>
  <conditionalFormatting sqref="M7:Q7">
    <cfRule type="expression" dxfId="81" priority="24">
      <formula>AND($J$7="○",$M$7="")</formula>
    </cfRule>
  </conditionalFormatting>
  <conditionalFormatting sqref="C15:G15">
    <cfRule type="expression" dxfId="80" priority="23">
      <formula>AND($C$15:$G$15="")</formula>
    </cfRule>
  </conditionalFormatting>
  <conditionalFormatting sqref="H15:I15">
    <cfRule type="expression" dxfId="79" priority="22">
      <formula>AND($G$15&gt;0,$H$15="")</formula>
    </cfRule>
  </conditionalFormatting>
  <conditionalFormatting sqref="M14 O14">
    <cfRule type="expression" dxfId="78" priority="21">
      <formula>AND($M$14="",$O$14="")</formula>
    </cfRule>
  </conditionalFormatting>
  <conditionalFormatting sqref="M15 O15">
    <cfRule type="expression" dxfId="77" priority="20">
      <formula>AND($M$15="",$O$15="")</formula>
    </cfRule>
  </conditionalFormatting>
  <conditionalFormatting sqref="J17:Q17">
    <cfRule type="expression" dxfId="76" priority="19">
      <formula>AND($M$15="○",$J$17="")</formula>
    </cfRule>
  </conditionalFormatting>
  <conditionalFormatting sqref="J18:Q18">
    <cfRule type="expression" dxfId="75" priority="18">
      <formula>AND($M$15="○",$J$18="")</formula>
    </cfRule>
  </conditionalFormatting>
  <conditionalFormatting sqref="J19:Q19">
    <cfRule type="expression" dxfId="74" priority="17">
      <formula>AND($M$15="○",$J$19="")</formula>
    </cfRule>
  </conditionalFormatting>
  <conditionalFormatting sqref="K20">
    <cfRule type="expression" dxfId="73" priority="16">
      <formula>AND($M$15="○",$K$20="")</formula>
    </cfRule>
  </conditionalFormatting>
  <conditionalFormatting sqref="M20:Q20">
    <cfRule type="expression" dxfId="72" priority="15">
      <formula>AND($M$15="○",$M$20="")</formula>
    </cfRule>
  </conditionalFormatting>
  <conditionalFormatting sqref="C26:N30 Q26:Q30">
    <cfRule type="expression" dxfId="71" priority="13">
      <formula>AND($C$26:$O$30="",$Q$26:$Q$30="")</formula>
    </cfRule>
  </conditionalFormatting>
  <conditionalFormatting sqref="G40:G41 I40 L40 H42 J41:J42 L42 N42">
    <cfRule type="expression" dxfId="70" priority="12">
      <formula>AND($G$39&gt;0,$G$40:$G$41="",$I$40="",$J$41="",$L$40="",$H$42="",$J$42="",$L$42="",$N$42="",$L$41="")</formula>
    </cfRule>
  </conditionalFormatting>
  <conditionalFormatting sqref="O25">
    <cfRule type="expression" dxfId="69" priority="4">
      <formula>AND($O$25="",OR($O$26:$O$30&gt;0))</formula>
    </cfRule>
    <cfRule type="expression" dxfId="68" priority="10">
      <formula>AND($E$32="○",$O$25="")</formula>
    </cfRule>
  </conditionalFormatting>
  <conditionalFormatting sqref="O26">
    <cfRule type="expression" dxfId="67" priority="9">
      <formula>AND($E$32="○",$O$26="")</formula>
    </cfRule>
  </conditionalFormatting>
  <conditionalFormatting sqref="O27">
    <cfRule type="expression" dxfId="66" priority="8">
      <formula>AND($E$32="○",$O$27="")</formula>
    </cfRule>
  </conditionalFormatting>
  <conditionalFormatting sqref="O28">
    <cfRule type="expression" dxfId="65" priority="7">
      <formula>AND($E$32="○",$O$28="")</formula>
    </cfRule>
  </conditionalFormatting>
  <conditionalFormatting sqref="O29:O30">
    <cfRule type="expression" dxfId="64" priority="6">
      <formula>AND($E$32="○",$O$29="")</formula>
    </cfRule>
  </conditionalFormatting>
  <conditionalFormatting sqref="L10:Q10">
    <cfRule type="expression" dxfId="63" priority="5">
      <formula>AND($J$10="○",$L$10="")</formula>
    </cfRule>
  </conditionalFormatting>
  <conditionalFormatting sqref="L41">
    <cfRule type="expression" dxfId="62" priority="3">
      <formula>AND($G$39&gt;0,$G$40:$G$41="",$I$40="",$J$41="",$L$40="",$H$42="",$J$42="",$L$42="",$N$42="",$L$41="")</formula>
    </cfRule>
  </conditionalFormatting>
  <conditionalFormatting sqref="N41:Q41">
    <cfRule type="expression" dxfId="61" priority="2">
      <formula>AND($L$41="○",$N$41="")</formula>
    </cfRule>
  </conditionalFormatting>
  <conditionalFormatting sqref="L8 N8 P8">
    <cfRule type="expression" dxfId="60" priority="1">
      <formula>AND($J$8="○",$L$8="",$N$8="",$P$8="")</formula>
    </cfRule>
  </conditionalFormatting>
  <dataValidations count="1">
    <dataValidation type="list" allowBlank="1" showInputMessage="1" showErrorMessage="1" sqref="N8:N9 P8 M14:M15 O14:O15 L21:L22 N21:N22 P21:P22 I33 O33 K34 M33:M34 C33:C34 G35:G36 J35:J36 L35:L36 N35:N36 J21:J23 E32:E34 G32:G33 H42 J41:J42 L8:L9 N42 G40:G41 I40 J7:J10 L40:L42" xr:uid="{00000000-0002-0000-0000-000000000000}">
      <formula1>"○"</formula1>
    </dataValidation>
  </dataValidations>
  <printOptions horizontalCentere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9"/>
  <sheetViews>
    <sheetView tabSelected="1" view="pageBreakPreview" zoomScale="70" zoomScaleNormal="55" zoomScaleSheetLayoutView="70" workbookViewId="0">
      <selection activeCell="J25" sqref="J25:K25"/>
    </sheetView>
  </sheetViews>
  <sheetFormatPr defaultColWidth="9" defaultRowHeight="10.8" x14ac:dyDescent="0.45"/>
  <cols>
    <col min="1" max="1" width="4.09765625" style="124" customWidth="1"/>
    <col min="2" max="2" width="12.5" style="124" customWidth="1"/>
    <col min="3" max="3" width="6.09765625" style="124" customWidth="1"/>
    <col min="4" max="4" width="5.59765625" style="124" customWidth="1"/>
    <col min="5" max="16" width="10.69921875" style="124" customWidth="1"/>
    <col min="17" max="16384" width="9" style="124"/>
  </cols>
  <sheetData>
    <row r="1" spans="1:17" s="2" customFormat="1" ht="24" customHeight="1" thickBot="1" x14ac:dyDescent="0.5">
      <c r="A1" s="191" t="s">
        <v>129</v>
      </c>
      <c r="B1" s="284" t="s">
        <v>130</v>
      </c>
      <c r="C1" s="330"/>
      <c r="D1" s="200" t="s">
        <v>131</v>
      </c>
      <c r="E1" s="319" t="s">
        <v>132</v>
      </c>
      <c r="F1" s="315" t="s">
        <v>133</v>
      </c>
      <c r="G1" s="317"/>
      <c r="H1" s="307" t="s">
        <v>134</v>
      </c>
      <c r="I1" s="309" t="s">
        <v>135</v>
      </c>
      <c r="J1" s="117" t="s">
        <v>136</v>
      </c>
      <c r="K1" s="118" t="s">
        <v>137</v>
      </c>
      <c r="L1" s="118" t="s">
        <v>138</v>
      </c>
      <c r="M1" s="119" t="s">
        <v>74</v>
      </c>
      <c r="N1" s="311" t="s">
        <v>139</v>
      </c>
      <c r="O1" s="312"/>
      <c r="P1" s="313"/>
    </row>
    <row r="2" spans="1:17" s="2" customFormat="1" ht="24" customHeight="1" thickBot="1" x14ac:dyDescent="0.5">
      <c r="A2" s="192"/>
      <c r="B2" s="285"/>
      <c r="C2" s="331"/>
      <c r="D2" s="201"/>
      <c r="E2" s="320"/>
      <c r="F2" s="316"/>
      <c r="G2" s="318"/>
      <c r="H2" s="308"/>
      <c r="I2" s="310"/>
      <c r="J2" s="120"/>
      <c r="K2" s="121"/>
      <c r="L2" s="121"/>
      <c r="M2" s="122"/>
      <c r="N2" s="314"/>
      <c r="O2" s="213"/>
      <c r="P2" s="214"/>
    </row>
    <row r="3" spans="1:17" s="2" customFormat="1" ht="24" customHeight="1" thickBot="1" x14ac:dyDescent="0.5">
      <c r="A3" s="192"/>
      <c r="B3" s="123" t="s">
        <v>140</v>
      </c>
      <c r="C3" s="123"/>
      <c r="D3" s="201"/>
      <c r="E3" s="309" t="s">
        <v>141</v>
      </c>
      <c r="F3" s="315" t="s">
        <v>133</v>
      </c>
      <c r="G3" s="317"/>
      <c r="H3" s="307" t="s">
        <v>142</v>
      </c>
      <c r="I3" s="309" t="s">
        <v>135</v>
      </c>
      <c r="J3" s="117" t="s">
        <v>136</v>
      </c>
      <c r="K3" s="118" t="s">
        <v>137</v>
      </c>
      <c r="L3" s="118" t="s">
        <v>138</v>
      </c>
      <c r="M3" s="119" t="s">
        <v>74</v>
      </c>
      <c r="N3" s="311" t="s">
        <v>139</v>
      </c>
      <c r="O3" s="312"/>
      <c r="P3" s="313"/>
    </row>
    <row r="4" spans="1:17" s="2" customFormat="1" ht="24" customHeight="1" thickBot="1" x14ac:dyDescent="0.5">
      <c r="A4" s="192"/>
      <c r="B4" s="123" t="s">
        <v>143</v>
      </c>
      <c r="C4" s="123"/>
      <c r="D4" s="202"/>
      <c r="E4" s="310"/>
      <c r="F4" s="316"/>
      <c r="G4" s="318"/>
      <c r="H4" s="308"/>
      <c r="I4" s="310"/>
      <c r="J4" s="120"/>
      <c r="K4" s="121"/>
      <c r="L4" s="121"/>
      <c r="M4" s="122"/>
      <c r="N4" s="314"/>
      <c r="O4" s="213"/>
      <c r="P4" s="214"/>
    </row>
    <row r="5" spans="1:17" s="2" customFormat="1" ht="24" customHeight="1" thickBot="1" x14ac:dyDescent="0.5">
      <c r="A5" s="192"/>
      <c r="B5" s="124"/>
      <c r="C5" s="124"/>
      <c r="D5" s="201" t="s">
        <v>144</v>
      </c>
      <c r="E5" s="319" t="s">
        <v>132</v>
      </c>
      <c r="F5" s="315" t="s">
        <v>133</v>
      </c>
      <c r="G5" s="317"/>
      <c r="H5" s="307" t="s">
        <v>134</v>
      </c>
      <c r="I5" s="309" t="s">
        <v>135</v>
      </c>
      <c r="J5" s="117" t="s">
        <v>136</v>
      </c>
      <c r="K5" s="118" t="s">
        <v>137</v>
      </c>
      <c r="L5" s="118" t="s">
        <v>138</v>
      </c>
      <c r="M5" s="119" t="s">
        <v>74</v>
      </c>
      <c r="N5" s="311" t="s">
        <v>139</v>
      </c>
      <c r="O5" s="312"/>
      <c r="P5" s="313"/>
    </row>
    <row r="6" spans="1:17" s="2" customFormat="1" ht="24" customHeight="1" thickBot="1" x14ac:dyDescent="0.5">
      <c r="A6" s="192"/>
      <c r="B6" s="124"/>
      <c r="C6" s="124"/>
      <c r="D6" s="201"/>
      <c r="E6" s="320"/>
      <c r="F6" s="316"/>
      <c r="G6" s="318"/>
      <c r="H6" s="308"/>
      <c r="I6" s="310"/>
      <c r="J6" s="120"/>
      <c r="K6" s="121"/>
      <c r="L6" s="121"/>
      <c r="M6" s="122"/>
      <c r="N6" s="314"/>
      <c r="O6" s="213"/>
      <c r="P6" s="214"/>
    </row>
    <row r="7" spans="1:17" s="2" customFormat="1" ht="24" customHeight="1" thickBot="1" x14ac:dyDescent="0.5">
      <c r="A7" s="192"/>
      <c r="B7" s="123"/>
      <c r="C7" s="123"/>
      <c r="D7" s="201"/>
      <c r="E7" s="319" t="s">
        <v>141</v>
      </c>
      <c r="F7" s="315" t="s">
        <v>133</v>
      </c>
      <c r="G7" s="317"/>
      <c r="H7" s="307" t="s">
        <v>142</v>
      </c>
      <c r="I7" s="309" t="s">
        <v>135</v>
      </c>
      <c r="J7" s="117" t="s">
        <v>136</v>
      </c>
      <c r="K7" s="118" t="s">
        <v>137</v>
      </c>
      <c r="L7" s="118" t="s">
        <v>138</v>
      </c>
      <c r="M7" s="119" t="s">
        <v>74</v>
      </c>
      <c r="N7" s="311" t="s">
        <v>139</v>
      </c>
      <c r="O7" s="312"/>
      <c r="P7" s="313"/>
    </row>
    <row r="8" spans="1:17" s="2" customFormat="1" ht="24" customHeight="1" thickBot="1" x14ac:dyDescent="0.5">
      <c r="A8" s="192"/>
      <c r="B8" s="123"/>
      <c r="C8" s="123"/>
      <c r="D8" s="202"/>
      <c r="E8" s="320"/>
      <c r="F8" s="316"/>
      <c r="G8" s="318"/>
      <c r="H8" s="308"/>
      <c r="I8" s="310"/>
      <c r="J8" s="120"/>
      <c r="K8" s="121"/>
      <c r="L8" s="121"/>
      <c r="M8" s="122"/>
      <c r="N8" s="314"/>
      <c r="O8" s="213"/>
      <c r="P8" s="214"/>
    </row>
    <row r="9" spans="1:17" s="2" customFormat="1" ht="24" customHeight="1" thickBot="1" x14ac:dyDescent="0.5">
      <c r="A9" s="283"/>
      <c r="B9" s="125"/>
      <c r="C9" s="125"/>
      <c r="D9" s="225" t="s">
        <v>145</v>
      </c>
      <c r="E9" s="226"/>
      <c r="F9" s="226"/>
      <c r="G9" s="226"/>
      <c r="H9" s="226"/>
      <c r="I9" s="226"/>
      <c r="J9" s="227"/>
      <c r="K9" s="93"/>
      <c r="L9" s="96" t="s">
        <v>100</v>
      </c>
      <c r="M9" s="95"/>
      <c r="N9" s="99" t="s">
        <v>44</v>
      </c>
      <c r="O9" s="126"/>
      <c r="P9" s="127"/>
    </row>
    <row r="10" spans="1:17" s="2" customFormat="1" ht="30" customHeight="1" thickBot="1" x14ac:dyDescent="0.5">
      <c r="A10" s="191" t="s">
        <v>146</v>
      </c>
      <c r="B10" s="321" t="s">
        <v>147</v>
      </c>
      <c r="C10" s="322"/>
      <c r="D10" s="322"/>
      <c r="E10" s="323"/>
      <c r="F10" s="128" t="s">
        <v>148</v>
      </c>
      <c r="G10" s="95"/>
      <c r="H10" s="96" t="s">
        <v>100</v>
      </c>
      <c r="I10" s="95"/>
      <c r="J10" s="101" t="s">
        <v>44</v>
      </c>
      <c r="K10" s="324" t="s">
        <v>149</v>
      </c>
      <c r="L10" s="325"/>
      <c r="M10" s="95"/>
      <c r="N10" s="129" t="s">
        <v>2</v>
      </c>
      <c r="O10" s="95"/>
      <c r="P10" s="130" t="s">
        <v>150</v>
      </c>
      <c r="Q10" s="124"/>
    </row>
    <row r="11" spans="1:17" s="2" customFormat="1" ht="25.2" customHeight="1" x14ac:dyDescent="0.45">
      <c r="A11" s="192"/>
      <c r="B11" s="326" t="s">
        <v>151</v>
      </c>
      <c r="C11" s="328" t="s">
        <v>152</v>
      </c>
      <c r="D11" s="332"/>
      <c r="E11" s="333" t="s">
        <v>153</v>
      </c>
      <c r="F11" s="131" t="s">
        <v>154</v>
      </c>
      <c r="G11" s="14" t="s">
        <v>155</v>
      </c>
      <c r="H11" s="73" t="s">
        <v>156</v>
      </c>
      <c r="I11" s="14" t="s">
        <v>157</v>
      </c>
      <c r="J11" s="73" t="s">
        <v>158</v>
      </c>
      <c r="K11" s="73" t="s">
        <v>159</v>
      </c>
      <c r="L11" s="73" t="s">
        <v>160</v>
      </c>
      <c r="M11" s="132" t="s">
        <v>161</v>
      </c>
      <c r="N11" s="132" t="s">
        <v>162</v>
      </c>
      <c r="O11" s="133" t="s">
        <v>163</v>
      </c>
      <c r="P11" s="134" t="s">
        <v>164</v>
      </c>
      <c r="Q11" s="124"/>
    </row>
    <row r="12" spans="1:17" s="2" customFormat="1" ht="25.2" customHeight="1" thickBot="1" x14ac:dyDescent="0.5">
      <c r="A12" s="192"/>
      <c r="B12" s="327"/>
      <c r="C12" s="329"/>
      <c r="D12" s="280"/>
      <c r="E12" s="334"/>
      <c r="F12" s="135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24"/>
    </row>
    <row r="13" spans="1:17" s="2" customFormat="1" ht="34.950000000000003" customHeight="1" thickBot="1" x14ac:dyDescent="0.5">
      <c r="A13" s="192"/>
      <c r="B13" s="138" t="s">
        <v>165</v>
      </c>
      <c r="C13" s="139" t="s">
        <v>152</v>
      </c>
      <c r="D13" s="140"/>
      <c r="E13" s="141" t="s">
        <v>166</v>
      </c>
      <c r="G13" s="142"/>
      <c r="H13" s="143"/>
      <c r="I13" s="129" t="s">
        <v>167</v>
      </c>
      <c r="J13" s="95"/>
      <c r="K13" s="144" t="s">
        <v>168</v>
      </c>
      <c r="L13" s="95"/>
      <c r="M13" s="145" t="s">
        <v>169</v>
      </c>
      <c r="N13" s="141"/>
      <c r="O13" s="146"/>
      <c r="P13" s="142"/>
      <c r="Q13" s="124"/>
    </row>
    <row r="14" spans="1:17" ht="24.75" customHeight="1" thickBot="1" x14ac:dyDescent="0.5">
      <c r="A14" s="192"/>
      <c r="B14" s="225" t="s">
        <v>170</v>
      </c>
      <c r="C14" s="226"/>
      <c r="D14" s="226"/>
      <c r="E14" s="226"/>
      <c r="F14" s="226"/>
      <c r="G14" s="227"/>
      <c r="H14" s="147" t="s">
        <v>171</v>
      </c>
      <c r="I14" s="126"/>
      <c r="J14" s="335"/>
      <c r="K14" s="229"/>
      <c r="L14" s="229"/>
      <c r="M14" s="229"/>
      <c r="N14" s="229"/>
      <c r="O14" s="229"/>
      <c r="P14" s="230"/>
    </row>
    <row r="15" spans="1:17" ht="21" customHeight="1" thickBot="1" x14ac:dyDescent="0.5">
      <c r="A15" s="192"/>
      <c r="B15" s="225" t="s">
        <v>172</v>
      </c>
      <c r="C15" s="226"/>
      <c r="D15" s="226"/>
      <c r="E15" s="226"/>
      <c r="F15" s="226"/>
      <c r="G15" s="227"/>
      <c r="H15" s="225" t="s">
        <v>173</v>
      </c>
      <c r="I15" s="227"/>
      <c r="J15" s="225" t="s">
        <v>174</v>
      </c>
      <c r="K15" s="227"/>
      <c r="L15" s="51" t="s">
        <v>175</v>
      </c>
      <c r="M15" s="225" t="s">
        <v>176</v>
      </c>
      <c r="N15" s="227"/>
      <c r="O15" s="225" t="s">
        <v>177</v>
      </c>
      <c r="P15" s="227"/>
    </row>
    <row r="16" spans="1:17" ht="21" customHeight="1" thickBot="1" x14ac:dyDescent="0.5">
      <c r="A16" s="192"/>
      <c r="B16" s="225" t="s">
        <v>178</v>
      </c>
      <c r="C16" s="226"/>
      <c r="D16" s="226"/>
      <c r="E16" s="226"/>
      <c r="F16" s="226"/>
      <c r="G16" s="227"/>
      <c r="H16" s="228"/>
      <c r="I16" s="230"/>
      <c r="J16" s="228"/>
      <c r="K16" s="230"/>
      <c r="L16" s="148" t="s">
        <v>179</v>
      </c>
      <c r="M16" s="228"/>
      <c r="N16" s="230"/>
      <c r="O16" s="228"/>
      <c r="P16" s="230"/>
    </row>
    <row r="17" spans="1:16" ht="21" customHeight="1" thickBot="1" x14ac:dyDescent="0.5">
      <c r="A17" s="192"/>
      <c r="B17" s="225" t="s">
        <v>180</v>
      </c>
      <c r="C17" s="226"/>
      <c r="D17" s="226"/>
      <c r="E17" s="226"/>
      <c r="F17" s="226"/>
      <c r="G17" s="227"/>
      <c r="H17" s="228"/>
      <c r="I17" s="230"/>
      <c r="J17" s="228"/>
      <c r="K17" s="230"/>
      <c r="L17" s="148" t="s">
        <v>181</v>
      </c>
      <c r="M17" s="228"/>
      <c r="N17" s="230"/>
      <c r="O17" s="228"/>
      <c r="P17" s="230"/>
    </row>
    <row r="18" spans="1:16" ht="21" customHeight="1" thickBot="1" x14ac:dyDescent="0.5">
      <c r="A18" s="192"/>
      <c r="B18" s="225" t="s">
        <v>182</v>
      </c>
      <c r="C18" s="226"/>
      <c r="D18" s="226"/>
      <c r="E18" s="226"/>
      <c r="F18" s="226"/>
      <c r="G18" s="227"/>
      <c r="H18" s="228"/>
      <c r="I18" s="230"/>
      <c r="J18" s="228"/>
      <c r="K18" s="230"/>
      <c r="L18" s="148" t="s">
        <v>183</v>
      </c>
      <c r="M18" s="228"/>
      <c r="N18" s="230"/>
      <c r="O18" s="228"/>
      <c r="P18" s="230"/>
    </row>
    <row r="19" spans="1:16" ht="21" customHeight="1" thickBot="1" x14ac:dyDescent="0.5">
      <c r="A19" s="192"/>
      <c r="B19" s="225" t="s">
        <v>184</v>
      </c>
      <c r="C19" s="226"/>
      <c r="D19" s="226"/>
      <c r="E19" s="226"/>
      <c r="F19" s="226"/>
      <c r="G19" s="227"/>
      <c r="H19" s="228"/>
      <c r="I19" s="230"/>
      <c r="J19" s="228"/>
      <c r="K19" s="230"/>
      <c r="L19" s="148" t="s">
        <v>185</v>
      </c>
      <c r="M19" s="228"/>
      <c r="N19" s="230"/>
      <c r="O19" s="228"/>
      <c r="P19" s="230"/>
    </row>
    <row r="20" spans="1:16" ht="21" customHeight="1" thickBot="1" x14ac:dyDescent="0.5">
      <c r="A20" s="192"/>
      <c r="B20" s="225" t="s">
        <v>186</v>
      </c>
      <c r="C20" s="226"/>
      <c r="D20" s="226"/>
      <c r="E20" s="226"/>
      <c r="F20" s="226"/>
      <c r="G20" s="227"/>
      <c r="H20" s="228"/>
      <c r="I20" s="230"/>
      <c r="J20" s="228"/>
      <c r="K20" s="230"/>
      <c r="L20" s="148" t="s">
        <v>187</v>
      </c>
      <c r="M20" s="228"/>
      <c r="N20" s="230"/>
      <c r="O20" s="228"/>
      <c r="P20" s="230"/>
    </row>
    <row r="21" spans="1:16" ht="21" customHeight="1" thickBot="1" x14ac:dyDescent="0.5">
      <c r="A21" s="192"/>
      <c r="B21" s="225" t="s">
        <v>188</v>
      </c>
      <c r="C21" s="226"/>
      <c r="D21" s="226"/>
      <c r="E21" s="226"/>
      <c r="F21" s="226"/>
      <c r="G21" s="227"/>
      <c r="H21" s="228"/>
      <c r="I21" s="230"/>
      <c r="J21" s="228"/>
      <c r="K21" s="230"/>
      <c r="L21" s="148" t="s">
        <v>189</v>
      </c>
      <c r="M21" s="228"/>
      <c r="N21" s="230"/>
      <c r="O21" s="228"/>
      <c r="P21" s="230"/>
    </row>
    <row r="22" spans="1:16" ht="21" customHeight="1" thickBot="1" x14ac:dyDescent="0.5">
      <c r="A22" s="192"/>
      <c r="B22" s="225" t="s">
        <v>190</v>
      </c>
      <c r="C22" s="226"/>
      <c r="D22" s="226"/>
      <c r="E22" s="226"/>
      <c r="F22" s="226"/>
      <c r="G22" s="227"/>
      <c r="H22" s="228"/>
      <c r="I22" s="230"/>
      <c r="J22" s="228"/>
      <c r="K22" s="230"/>
      <c r="L22" s="148" t="s">
        <v>191</v>
      </c>
      <c r="M22" s="228"/>
      <c r="N22" s="230"/>
      <c r="O22" s="228"/>
      <c r="P22" s="230"/>
    </row>
    <row r="23" spans="1:16" ht="21" customHeight="1" thickBot="1" x14ac:dyDescent="0.5">
      <c r="A23" s="192"/>
      <c r="B23" s="225" t="s">
        <v>192</v>
      </c>
      <c r="C23" s="226"/>
      <c r="D23" s="226"/>
      <c r="E23" s="226"/>
      <c r="F23" s="226"/>
      <c r="G23" s="227"/>
      <c r="H23" s="228"/>
      <c r="I23" s="230"/>
      <c r="J23" s="228"/>
      <c r="K23" s="230"/>
      <c r="L23" s="148" t="s">
        <v>193</v>
      </c>
      <c r="M23" s="228"/>
      <c r="N23" s="230"/>
      <c r="O23" s="228"/>
      <c r="P23" s="230"/>
    </row>
    <row r="24" spans="1:16" ht="21" customHeight="1" thickBot="1" x14ac:dyDescent="0.5">
      <c r="A24" s="192"/>
      <c r="B24" s="225" t="s">
        <v>194</v>
      </c>
      <c r="C24" s="226"/>
      <c r="D24" s="226"/>
      <c r="E24" s="226"/>
      <c r="F24" s="226"/>
      <c r="G24" s="227"/>
      <c r="H24" s="228"/>
      <c r="I24" s="230"/>
      <c r="J24" s="228"/>
      <c r="K24" s="230"/>
      <c r="L24" s="148" t="s">
        <v>195</v>
      </c>
      <c r="M24" s="228"/>
      <c r="N24" s="230"/>
      <c r="O24" s="228"/>
      <c r="P24" s="230"/>
    </row>
    <row r="25" spans="1:16" ht="21" customHeight="1" thickBot="1" x14ac:dyDescent="0.5">
      <c r="A25" s="192"/>
      <c r="B25" s="225" t="s">
        <v>292</v>
      </c>
      <c r="C25" s="226"/>
      <c r="D25" s="226"/>
      <c r="E25" s="226"/>
      <c r="F25" s="226"/>
      <c r="G25" s="227"/>
      <c r="H25" s="228"/>
      <c r="I25" s="230"/>
      <c r="J25" s="228"/>
      <c r="K25" s="230"/>
      <c r="L25" s="148" t="s">
        <v>196</v>
      </c>
      <c r="M25" s="228"/>
      <c r="N25" s="230"/>
      <c r="O25" s="228"/>
      <c r="P25" s="230"/>
    </row>
    <row r="26" spans="1:16" ht="21" customHeight="1" thickBot="1" x14ac:dyDescent="0.5">
      <c r="A26" s="192"/>
      <c r="B26" s="225" t="s">
        <v>291</v>
      </c>
      <c r="C26" s="226"/>
      <c r="D26" s="226"/>
      <c r="E26" s="226"/>
      <c r="F26" s="226"/>
      <c r="G26" s="227"/>
      <c r="H26" s="392"/>
      <c r="I26" s="393"/>
      <c r="J26" s="392"/>
      <c r="K26" s="393"/>
      <c r="L26" s="148" t="s">
        <v>197</v>
      </c>
      <c r="M26" s="228"/>
      <c r="N26" s="230"/>
      <c r="O26" s="228"/>
      <c r="P26" s="230"/>
    </row>
    <row r="27" spans="1:16" ht="21" customHeight="1" thickBot="1" x14ac:dyDescent="0.5">
      <c r="A27" s="192"/>
      <c r="B27" s="225"/>
      <c r="C27" s="226"/>
      <c r="D27" s="226"/>
      <c r="E27" s="226"/>
      <c r="F27" s="226"/>
      <c r="G27" s="227"/>
      <c r="H27" s="225"/>
      <c r="I27" s="227"/>
      <c r="J27" s="225"/>
      <c r="K27" s="227"/>
      <c r="L27" s="148" t="s">
        <v>198</v>
      </c>
      <c r="M27" s="228"/>
      <c r="N27" s="230"/>
      <c r="O27" s="228"/>
      <c r="P27" s="230"/>
    </row>
    <row r="28" spans="1:16" ht="21" customHeight="1" thickBot="1" x14ac:dyDescent="0.5">
      <c r="A28" s="192"/>
      <c r="B28" s="225"/>
      <c r="C28" s="226"/>
      <c r="D28" s="226"/>
      <c r="E28" s="226"/>
      <c r="F28" s="226"/>
      <c r="G28" s="227"/>
      <c r="H28" s="225"/>
      <c r="I28" s="227"/>
      <c r="J28" s="225"/>
      <c r="K28" s="227"/>
      <c r="L28" s="148" t="s">
        <v>199</v>
      </c>
      <c r="M28" s="228"/>
      <c r="N28" s="230"/>
      <c r="O28" s="228"/>
      <c r="P28" s="230"/>
    </row>
    <row r="29" spans="1:16" ht="21" customHeight="1" thickBot="1" x14ac:dyDescent="0.5">
      <c r="A29" s="192"/>
      <c r="B29" s="225" t="s">
        <v>200</v>
      </c>
      <c r="C29" s="226"/>
      <c r="D29" s="226"/>
      <c r="E29" s="226"/>
      <c r="F29" s="226"/>
      <c r="G29" s="227"/>
      <c r="H29" s="225" t="str">
        <f>IFERROR(H17*4/H16*100,"")</f>
        <v/>
      </c>
      <c r="I29" s="227"/>
      <c r="J29" s="225" t="str">
        <f>IFERROR(J17*4/J16*100,"")</f>
        <v/>
      </c>
      <c r="K29" s="227"/>
      <c r="L29" s="148" t="s">
        <v>201</v>
      </c>
      <c r="M29" s="228"/>
      <c r="N29" s="230"/>
      <c r="O29" s="228"/>
      <c r="P29" s="230"/>
    </row>
    <row r="30" spans="1:16" ht="21" customHeight="1" thickBot="1" x14ac:dyDescent="0.5">
      <c r="A30" s="192"/>
      <c r="B30" s="225" t="s">
        <v>202</v>
      </c>
      <c r="C30" s="226"/>
      <c r="D30" s="226"/>
      <c r="E30" s="226"/>
      <c r="F30" s="226"/>
      <c r="G30" s="227"/>
      <c r="H30" s="225" t="str">
        <f>IFERROR(H18*9/H16*100,"")</f>
        <v/>
      </c>
      <c r="I30" s="227"/>
      <c r="J30" s="225" t="str">
        <f>IFERROR(J18*9/J16*100,"")</f>
        <v/>
      </c>
      <c r="K30" s="227"/>
      <c r="L30" s="148" t="s">
        <v>203</v>
      </c>
      <c r="M30" s="228"/>
      <c r="N30" s="230"/>
      <c r="O30" s="228"/>
      <c r="P30" s="230"/>
    </row>
    <row r="31" spans="1:16" ht="21" customHeight="1" thickBot="1" x14ac:dyDescent="0.5">
      <c r="A31" s="192"/>
      <c r="B31" s="225" t="s">
        <v>204</v>
      </c>
      <c r="C31" s="226"/>
      <c r="D31" s="226"/>
      <c r="E31" s="226"/>
      <c r="F31" s="226"/>
      <c r="G31" s="227"/>
      <c r="H31" s="93"/>
      <c r="I31" s="126" t="s">
        <v>205</v>
      </c>
      <c r="J31" s="126"/>
      <c r="K31" s="126"/>
      <c r="L31" s="126"/>
      <c r="M31" s="126"/>
      <c r="N31" s="126"/>
      <c r="O31" s="126"/>
      <c r="P31" s="127"/>
    </row>
    <row r="32" spans="1:16" ht="21" customHeight="1" thickBot="1" x14ac:dyDescent="0.5">
      <c r="A32" s="283"/>
      <c r="B32" s="237" t="s">
        <v>206</v>
      </c>
      <c r="C32" s="238"/>
      <c r="D32" s="238"/>
      <c r="E32" s="238"/>
      <c r="F32" s="238"/>
      <c r="G32" s="239"/>
      <c r="H32" s="93"/>
      <c r="I32" s="106" t="s">
        <v>207</v>
      </c>
      <c r="J32" s="106"/>
      <c r="K32" s="106"/>
      <c r="L32" s="106"/>
      <c r="M32" s="106"/>
      <c r="N32" s="106"/>
      <c r="O32" s="106"/>
      <c r="P32" s="100"/>
    </row>
    <row r="33" spans="1:18" s="2" customFormat="1" ht="24" customHeight="1" x14ac:dyDescent="0.45">
      <c r="A33" s="191" t="s">
        <v>208</v>
      </c>
      <c r="B33" s="237" t="s">
        <v>209</v>
      </c>
      <c r="C33" s="346"/>
      <c r="D33" s="336" t="s">
        <v>210</v>
      </c>
      <c r="E33" s="348"/>
      <c r="F33" s="336" t="s">
        <v>134</v>
      </c>
      <c r="G33" s="350" t="s">
        <v>211</v>
      </c>
      <c r="H33" s="149" t="s">
        <v>212</v>
      </c>
      <c r="I33" s="150" t="s">
        <v>213</v>
      </c>
      <c r="J33" s="14" t="s">
        <v>214</v>
      </c>
      <c r="K33" s="73" t="s">
        <v>215</v>
      </c>
      <c r="L33" s="14" t="s">
        <v>216</v>
      </c>
      <c r="M33" s="73"/>
      <c r="N33" s="73"/>
      <c r="O33" s="73"/>
      <c r="P33" s="151"/>
      <c r="Q33" s="124"/>
    </row>
    <row r="34" spans="1:18" s="2" customFormat="1" ht="24" customHeight="1" thickBot="1" x14ac:dyDescent="0.5">
      <c r="A34" s="192"/>
      <c r="B34" s="298"/>
      <c r="C34" s="347"/>
      <c r="D34" s="274"/>
      <c r="E34" s="349"/>
      <c r="F34" s="274"/>
      <c r="G34" s="351"/>
      <c r="H34" s="152"/>
      <c r="I34" s="153"/>
      <c r="J34" s="153"/>
      <c r="K34" s="153"/>
      <c r="L34" s="153"/>
      <c r="M34" s="154"/>
      <c r="N34" s="154"/>
      <c r="O34" s="154"/>
      <c r="P34" s="155"/>
      <c r="Q34" s="124"/>
    </row>
    <row r="35" spans="1:18" s="2" customFormat="1" ht="24" customHeight="1" x14ac:dyDescent="0.45">
      <c r="A35" s="192"/>
      <c r="B35" s="237" t="s">
        <v>217</v>
      </c>
      <c r="C35" s="346"/>
      <c r="D35" s="336" t="s">
        <v>210</v>
      </c>
      <c r="E35" s="348"/>
      <c r="F35" s="336" t="s">
        <v>134</v>
      </c>
      <c r="G35" s="337" t="s">
        <v>218</v>
      </c>
      <c r="H35" s="150" t="s">
        <v>219</v>
      </c>
      <c r="I35" s="150" t="s">
        <v>220</v>
      </c>
      <c r="J35" s="156" t="s">
        <v>128</v>
      </c>
      <c r="K35" s="339" t="s">
        <v>221</v>
      </c>
      <c r="L35" s="340"/>
      <c r="M35" s="339" t="s">
        <v>222</v>
      </c>
      <c r="N35" s="341"/>
      <c r="O35" s="339" t="s">
        <v>223</v>
      </c>
      <c r="P35" s="342"/>
      <c r="Q35" s="124"/>
    </row>
    <row r="36" spans="1:18" s="2" customFormat="1" ht="24" customHeight="1" thickBot="1" x14ac:dyDescent="0.5">
      <c r="A36" s="192"/>
      <c r="B36" s="298"/>
      <c r="C36" s="347"/>
      <c r="D36" s="274"/>
      <c r="E36" s="349"/>
      <c r="F36" s="274"/>
      <c r="G36" s="338"/>
      <c r="H36" s="136"/>
      <c r="I36" s="136"/>
      <c r="J36" s="136"/>
      <c r="K36" s="343"/>
      <c r="L36" s="344"/>
      <c r="M36" s="210"/>
      <c r="N36" s="345"/>
      <c r="O36" s="210"/>
      <c r="P36" s="212"/>
      <c r="Q36" s="124"/>
    </row>
    <row r="37" spans="1:18" s="2" customFormat="1" ht="24" customHeight="1" thickBot="1" x14ac:dyDescent="0.5">
      <c r="A37" s="192"/>
      <c r="B37" s="363" t="s">
        <v>224</v>
      </c>
      <c r="C37" s="364"/>
      <c r="D37" s="364" t="s">
        <v>225</v>
      </c>
      <c r="E37" s="364"/>
      <c r="F37" s="364"/>
      <c r="G37" s="95" t="s">
        <v>226</v>
      </c>
      <c r="H37" s="335"/>
      <c r="I37" s="229"/>
      <c r="J37" s="365"/>
      <c r="K37" s="366" t="s">
        <v>227</v>
      </c>
      <c r="L37" s="367"/>
      <c r="M37" s="367"/>
      <c r="N37" s="335"/>
      <c r="O37" s="365"/>
      <c r="P37" s="157" t="s">
        <v>228</v>
      </c>
      <c r="Q37" s="124"/>
    </row>
    <row r="38" spans="1:18" s="2" customFormat="1" ht="37.950000000000003" customHeight="1" x14ac:dyDescent="0.45">
      <c r="A38" s="192"/>
      <c r="B38" s="368" t="s">
        <v>229</v>
      </c>
      <c r="C38" s="336"/>
      <c r="D38" s="369" t="s">
        <v>218</v>
      </c>
      <c r="E38" s="346"/>
      <c r="F38" s="73" t="s">
        <v>230</v>
      </c>
      <c r="G38" s="371" t="s">
        <v>231</v>
      </c>
      <c r="H38" s="372"/>
      <c r="I38" s="339" t="s">
        <v>232</v>
      </c>
      <c r="J38" s="340"/>
      <c r="K38" s="257" t="s">
        <v>233</v>
      </c>
      <c r="L38" s="258"/>
      <c r="M38" s="150" t="s">
        <v>74</v>
      </c>
      <c r="N38" s="257" t="s">
        <v>139</v>
      </c>
      <c r="O38" s="258"/>
      <c r="P38" s="158" t="s">
        <v>234</v>
      </c>
      <c r="R38" s="124"/>
    </row>
    <row r="39" spans="1:18" s="2" customFormat="1" ht="30" customHeight="1" thickBot="1" x14ac:dyDescent="0.5">
      <c r="A39" s="192"/>
      <c r="B39" s="273"/>
      <c r="C39" s="274"/>
      <c r="D39" s="370"/>
      <c r="E39" s="347"/>
      <c r="F39" s="136"/>
      <c r="G39" s="210"/>
      <c r="H39" s="345"/>
      <c r="I39" s="210"/>
      <c r="J39" s="345"/>
      <c r="K39" s="210"/>
      <c r="L39" s="345"/>
      <c r="M39" s="136"/>
      <c r="N39" s="211"/>
      <c r="O39" s="345"/>
      <c r="P39" s="159"/>
      <c r="R39" s="124"/>
    </row>
    <row r="40" spans="1:18" s="2" customFormat="1" ht="30" customHeight="1" x14ac:dyDescent="0.45">
      <c r="A40" s="192"/>
      <c r="B40" s="237" t="s">
        <v>235</v>
      </c>
      <c r="C40" s="238"/>
      <c r="D40" s="238"/>
      <c r="E40" s="238"/>
      <c r="F40" s="150" t="s">
        <v>236</v>
      </c>
      <c r="G40" s="160" t="s">
        <v>237</v>
      </c>
      <c r="H40" s="150" t="s">
        <v>238</v>
      </c>
      <c r="I40" s="150" t="s">
        <v>239</v>
      </c>
      <c r="J40" s="156" t="s">
        <v>240</v>
      </c>
      <c r="K40" s="150" t="s">
        <v>241</v>
      </c>
      <c r="L40" s="379" t="s">
        <v>242</v>
      </c>
      <c r="M40" s="380"/>
      <c r="N40" s="150" t="s">
        <v>243</v>
      </c>
      <c r="O40" s="150" t="s">
        <v>244</v>
      </c>
      <c r="P40" s="161"/>
      <c r="Q40" s="124"/>
    </row>
    <row r="41" spans="1:18" s="2" customFormat="1" ht="30" customHeight="1" x14ac:dyDescent="0.45">
      <c r="A41" s="192"/>
      <c r="B41" s="240"/>
      <c r="C41" s="241"/>
      <c r="D41" s="241"/>
      <c r="E41" s="241"/>
      <c r="F41" s="55"/>
      <c r="G41" s="162"/>
      <c r="H41" s="55"/>
      <c r="I41" s="55"/>
      <c r="J41" s="55"/>
      <c r="K41" s="55"/>
      <c r="L41" s="352"/>
      <c r="M41" s="353"/>
      <c r="N41" s="55"/>
      <c r="O41" s="189"/>
      <c r="P41" s="163"/>
      <c r="Q41" s="124"/>
    </row>
    <row r="42" spans="1:18" s="2" customFormat="1" ht="30" customHeight="1" x14ac:dyDescent="0.45">
      <c r="A42" s="192"/>
      <c r="B42" s="240"/>
      <c r="C42" s="241"/>
      <c r="D42" s="241"/>
      <c r="E42" s="241"/>
      <c r="F42" s="164" t="s">
        <v>245</v>
      </c>
      <c r="G42" s="164" t="s">
        <v>246</v>
      </c>
      <c r="H42" s="164" t="s">
        <v>247</v>
      </c>
      <c r="I42" s="165" t="s">
        <v>128</v>
      </c>
      <c r="J42" s="354" t="s">
        <v>139</v>
      </c>
      <c r="K42" s="355"/>
      <c r="L42" s="355"/>
      <c r="M42" s="356"/>
      <c r="N42" s="357"/>
      <c r="O42" s="358"/>
      <c r="P42" s="359"/>
      <c r="Q42" s="124"/>
    </row>
    <row r="43" spans="1:18" s="2" customFormat="1" ht="30" customHeight="1" thickBot="1" x14ac:dyDescent="0.5">
      <c r="A43" s="192"/>
      <c r="B43" s="298"/>
      <c r="C43" s="299"/>
      <c r="D43" s="299"/>
      <c r="E43" s="299"/>
      <c r="F43" s="136"/>
      <c r="G43" s="136"/>
      <c r="H43" s="136"/>
      <c r="I43" s="136"/>
      <c r="J43" s="280"/>
      <c r="K43" s="281"/>
      <c r="L43" s="281"/>
      <c r="M43" s="377"/>
      <c r="N43" s="360"/>
      <c r="O43" s="361"/>
      <c r="P43" s="362"/>
      <c r="Q43" s="124"/>
    </row>
    <row r="44" spans="1:18" s="2" customFormat="1" ht="30" customHeight="1" x14ac:dyDescent="0.45">
      <c r="A44" s="192"/>
      <c r="B44" s="368" t="s">
        <v>248</v>
      </c>
      <c r="C44" s="336"/>
      <c r="D44" s="336"/>
      <c r="E44" s="336" t="s">
        <v>249</v>
      </c>
      <c r="F44" s="336"/>
      <c r="G44" s="73" t="s">
        <v>64</v>
      </c>
      <c r="H44" s="73" t="s">
        <v>250</v>
      </c>
      <c r="I44" s="73" t="s">
        <v>251</v>
      </c>
      <c r="J44" s="14" t="s">
        <v>252</v>
      </c>
      <c r="K44" s="150" t="s">
        <v>253</v>
      </c>
      <c r="L44" s="156" t="s">
        <v>128</v>
      </c>
      <c r="M44" s="336" t="s">
        <v>139</v>
      </c>
      <c r="N44" s="336"/>
      <c r="O44" s="336"/>
      <c r="P44" s="151" t="s">
        <v>254</v>
      </c>
      <c r="Q44" s="124"/>
    </row>
    <row r="45" spans="1:18" s="2" customFormat="1" ht="30" customHeight="1" thickBot="1" x14ac:dyDescent="0.5">
      <c r="A45" s="192"/>
      <c r="B45" s="273"/>
      <c r="C45" s="274"/>
      <c r="D45" s="274"/>
      <c r="E45" s="274"/>
      <c r="F45" s="274"/>
      <c r="G45" s="136"/>
      <c r="H45" s="136"/>
      <c r="I45" s="136"/>
      <c r="J45" s="136"/>
      <c r="K45" s="136"/>
      <c r="L45" s="136"/>
      <c r="M45" s="349"/>
      <c r="N45" s="349"/>
      <c r="O45" s="349"/>
      <c r="P45" s="159"/>
      <c r="Q45" s="124"/>
    </row>
    <row r="46" spans="1:18" s="2" customFormat="1" ht="30" customHeight="1" thickBot="1" x14ac:dyDescent="0.5">
      <c r="A46" s="192"/>
      <c r="B46" s="225" t="s">
        <v>255</v>
      </c>
      <c r="C46" s="226"/>
      <c r="D46" s="226"/>
      <c r="E46" s="226"/>
      <c r="F46" s="378"/>
      <c r="G46" s="166" t="s">
        <v>88</v>
      </c>
      <c r="H46" s="95"/>
      <c r="I46" s="167" t="s">
        <v>89</v>
      </c>
      <c r="J46" s="95"/>
      <c r="K46" s="167" t="s">
        <v>90</v>
      </c>
      <c r="L46" s="95"/>
      <c r="M46" s="146"/>
      <c r="N46" s="146"/>
      <c r="O46" s="146"/>
      <c r="P46" s="142"/>
      <c r="Q46" s="124"/>
    </row>
    <row r="47" spans="1:18" s="2" customFormat="1" ht="30" customHeight="1" x14ac:dyDescent="0.45">
      <c r="A47" s="192"/>
      <c r="B47" s="237" t="s">
        <v>256</v>
      </c>
      <c r="C47" s="238"/>
      <c r="D47" s="238"/>
      <c r="E47" s="238"/>
      <c r="F47" s="238"/>
      <c r="G47" s="150" t="s">
        <v>257</v>
      </c>
      <c r="H47" s="150" t="s">
        <v>258</v>
      </c>
      <c r="I47" s="150" t="s">
        <v>259</v>
      </c>
      <c r="J47" s="156" t="s">
        <v>128</v>
      </c>
      <c r="K47" s="336" t="s">
        <v>221</v>
      </c>
      <c r="L47" s="336"/>
      <c r="M47" s="336"/>
      <c r="N47" s="339"/>
      <c r="O47" s="168"/>
      <c r="P47" s="169"/>
      <c r="Q47" s="124"/>
    </row>
    <row r="48" spans="1:18" s="2" customFormat="1" ht="30" customHeight="1" thickBot="1" x14ac:dyDescent="0.5">
      <c r="A48" s="283"/>
      <c r="B48" s="298"/>
      <c r="C48" s="299"/>
      <c r="D48" s="299"/>
      <c r="E48" s="299"/>
      <c r="F48" s="299"/>
      <c r="G48" s="136"/>
      <c r="H48" s="136"/>
      <c r="I48" s="136"/>
      <c r="J48" s="136"/>
      <c r="K48" s="349"/>
      <c r="L48" s="349"/>
      <c r="M48" s="349"/>
      <c r="N48" s="210"/>
      <c r="O48" s="170"/>
      <c r="P48" s="171"/>
      <c r="Q48" s="124"/>
    </row>
    <row r="49" spans="1:16" ht="24.75" customHeight="1" x14ac:dyDescent="0.45">
      <c r="A49" s="373" t="s">
        <v>260</v>
      </c>
      <c r="B49" s="237" t="s">
        <v>261</v>
      </c>
      <c r="C49" s="238"/>
      <c r="D49" s="238"/>
      <c r="E49" s="238"/>
      <c r="F49" s="238"/>
      <c r="G49" s="239"/>
      <c r="H49" s="131" t="s">
        <v>262</v>
      </c>
      <c r="I49" s="73" t="s">
        <v>263</v>
      </c>
      <c r="J49" s="73" t="s">
        <v>264</v>
      </c>
      <c r="K49" s="73" t="s">
        <v>265</v>
      </c>
      <c r="L49" s="73" t="s">
        <v>266</v>
      </c>
      <c r="M49" s="73" t="s">
        <v>267</v>
      </c>
      <c r="N49" s="106"/>
      <c r="O49" s="106"/>
      <c r="P49" s="100"/>
    </row>
    <row r="50" spans="1:16" ht="24.75" customHeight="1" thickBot="1" x14ac:dyDescent="0.5">
      <c r="A50" s="374"/>
      <c r="B50" s="240"/>
      <c r="C50" s="241"/>
      <c r="D50" s="241"/>
      <c r="E50" s="241"/>
      <c r="F50" s="241"/>
      <c r="G50" s="242"/>
      <c r="H50" s="172"/>
      <c r="I50" s="173"/>
      <c r="J50" s="173"/>
      <c r="K50" s="173"/>
      <c r="L50" s="173"/>
      <c r="M50" s="136"/>
      <c r="P50" s="174"/>
    </row>
    <row r="51" spans="1:16" ht="24.75" customHeight="1" x14ac:dyDescent="0.45">
      <c r="A51" s="374"/>
      <c r="B51" s="237" t="s">
        <v>268</v>
      </c>
      <c r="C51" s="238"/>
      <c r="D51" s="238"/>
      <c r="E51" s="238"/>
      <c r="F51" s="336" t="s">
        <v>269</v>
      </c>
      <c r="G51" s="339"/>
      <c r="H51" s="73" t="s">
        <v>270</v>
      </c>
      <c r="I51" s="52"/>
      <c r="J51" s="336" t="s">
        <v>271</v>
      </c>
      <c r="K51" s="336"/>
      <c r="L51" s="348"/>
      <c r="M51" s="348"/>
      <c r="N51" s="348"/>
      <c r="O51" s="348"/>
      <c r="P51" s="375"/>
    </row>
    <row r="52" spans="1:16" ht="24.75" customHeight="1" thickBot="1" x14ac:dyDescent="0.5">
      <c r="A52" s="374"/>
      <c r="B52" s="298"/>
      <c r="C52" s="299"/>
      <c r="D52" s="299"/>
      <c r="E52" s="299"/>
      <c r="F52" s="274" t="s">
        <v>272</v>
      </c>
      <c r="G52" s="376"/>
      <c r="H52" s="69" t="s">
        <v>270</v>
      </c>
      <c r="I52" s="136"/>
      <c r="J52" s="274" t="s">
        <v>271</v>
      </c>
      <c r="K52" s="274"/>
      <c r="L52" s="349"/>
      <c r="M52" s="349"/>
      <c r="N52" s="349"/>
      <c r="O52" s="349"/>
      <c r="P52" s="387"/>
    </row>
    <row r="53" spans="1:16" ht="24.75" customHeight="1" thickBot="1" x14ac:dyDescent="0.5">
      <c r="A53" s="373" t="s">
        <v>273</v>
      </c>
      <c r="B53" s="389" t="s">
        <v>274</v>
      </c>
      <c r="C53" s="389"/>
      <c r="D53" s="389"/>
      <c r="E53" s="389"/>
      <c r="F53" s="95"/>
      <c r="G53" s="175" t="s">
        <v>275</v>
      </c>
      <c r="H53" s="176"/>
      <c r="I53" s="177" t="s">
        <v>44</v>
      </c>
      <c r="J53" s="390" t="s">
        <v>276</v>
      </c>
      <c r="K53" s="391"/>
      <c r="L53" s="391"/>
      <c r="M53" s="95"/>
      <c r="N53" s="175" t="s">
        <v>275</v>
      </c>
      <c r="O53" s="176"/>
      <c r="P53" s="178" t="s">
        <v>44</v>
      </c>
    </row>
    <row r="54" spans="1:16" ht="24.75" customHeight="1" thickBot="1" x14ac:dyDescent="0.5">
      <c r="A54" s="374"/>
      <c r="B54" s="389" t="s">
        <v>277</v>
      </c>
      <c r="C54" s="389"/>
      <c r="D54" s="389"/>
      <c r="E54" s="389"/>
      <c r="F54" s="90"/>
      <c r="G54" s="175" t="s">
        <v>43</v>
      </c>
      <c r="H54" s="176"/>
      <c r="I54" s="177" t="s">
        <v>278</v>
      </c>
      <c r="J54" s="384" t="s">
        <v>279</v>
      </c>
      <c r="K54" s="385"/>
      <c r="L54" s="385"/>
      <c r="M54" s="90"/>
      <c r="N54" s="175" t="s">
        <v>43</v>
      </c>
      <c r="O54" s="176"/>
      <c r="P54" s="178" t="s">
        <v>278</v>
      </c>
    </row>
    <row r="55" spans="1:16" ht="24.75" customHeight="1" thickBot="1" x14ac:dyDescent="0.5">
      <c r="A55" s="388"/>
      <c r="B55" s="390" t="s">
        <v>280</v>
      </c>
      <c r="C55" s="391"/>
      <c r="D55" s="391"/>
      <c r="E55" s="391"/>
      <c r="F55" s="95"/>
      <c r="G55" s="96" t="s">
        <v>281</v>
      </c>
      <c r="H55" s="95"/>
      <c r="I55" s="179" t="s">
        <v>282</v>
      </c>
      <c r="J55" s="95"/>
      <c r="K55" s="180" t="s">
        <v>278</v>
      </c>
      <c r="L55" s="181"/>
      <c r="M55" s="181"/>
      <c r="N55" s="181"/>
      <c r="O55" s="181"/>
      <c r="P55" s="182"/>
    </row>
    <row r="56" spans="1:16" ht="24.75" customHeight="1" thickBot="1" x14ac:dyDescent="0.5">
      <c r="A56" s="98" t="s">
        <v>283</v>
      </c>
      <c r="B56" s="106"/>
      <c r="C56" s="106"/>
      <c r="D56" s="100"/>
      <c r="E56" s="183" t="s">
        <v>284</v>
      </c>
      <c r="F56" s="126"/>
      <c r="G56" s="126"/>
      <c r="H56" s="228"/>
      <c r="I56" s="229"/>
      <c r="J56" s="229"/>
      <c r="K56" s="229"/>
      <c r="L56" s="229"/>
      <c r="M56" s="229"/>
      <c r="N56" s="229"/>
      <c r="O56" s="229"/>
      <c r="P56" s="230"/>
    </row>
    <row r="57" spans="1:16" ht="24.75" customHeight="1" x14ac:dyDescent="0.45">
      <c r="A57" s="184"/>
      <c r="D57" s="174"/>
      <c r="E57" s="381" t="s">
        <v>285</v>
      </c>
      <c r="F57" s="382"/>
      <c r="G57" s="383"/>
      <c r="H57" s="185" t="s">
        <v>286</v>
      </c>
      <c r="I57" s="203"/>
      <c r="J57" s="204"/>
      <c r="K57" s="204"/>
      <c r="L57" s="204"/>
      <c r="M57" s="204"/>
      <c r="N57" s="204"/>
      <c r="O57" s="204"/>
      <c r="P57" s="205"/>
    </row>
    <row r="58" spans="1:16" ht="24.75" customHeight="1" thickBot="1" x14ac:dyDescent="0.5">
      <c r="A58" s="184"/>
      <c r="D58" s="174"/>
      <c r="E58" s="384"/>
      <c r="F58" s="385"/>
      <c r="G58" s="386"/>
      <c r="H58" s="186" t="s">
        <v>287</v>
      </c>
      <c r="I58" s="210"/>
      <c r="J58" s="211"/>
      <c r="K58" s="211"/>
      <c r="L58" s="211"/>
      <c r="M58" s="211"/>
      <c r="N58" s="211"/>
      <c r="O58" s="211"/>
      <c r="P58" s="212"/>
    </row>
    <row r="59" spans="1:16" ht="24" customHeight="1" thickBot="1" x14ac:dyDescent="0.5">
      <c r="A59" s="187"/>
      <c r="B59" s="177"/>
      <c r="C59" s="177"/>
      <c r="D59" s="178"/>
      <c r="E59" s="183" t="s">
        <v>288</v>
      </c>
      <c r="F59" s="126"/>
      <c r="G59" s="126"/>
      <c r="H59" s="188" t="s">
        <v>289</v>
      </c>
      <c r="I59" s="95"/>
      <c r="J59" s="96" t="s">
        <v>290</v>
      </c>
      <c r="K59" s="95"/>
      <c r="L59" s="128" t="s">
        <v>29</v>
      </c>
      <c r="M59" s="335"/>
      <c r="N59" s="229"/>
      <c r="O59" s="229"/>
      <c r="P59" s="230"/>
    </row>
  </sheetData>
  <sheetProtection algorithmName="SHA-512" hashValue="MJjJHuPoJmicwN7DJz+3cog3VKta5uh54MxpxDJ5qKrAFjtpRgbLwWLMwY4TrhPOFBbxCUcC8+kBMWvnS2ngfw==" saltValue="Ykm3SLe1tKlgnAxs7tyYdw==" spinCount="100000" sheet="1" objects="1" scenarios="1"/>
  <mergeCells count="190">
    <mergeCell ref="H56:P56"/>
    <mergeCell ref="E57:G58"/>
    <mergeCell ref="I57:P57"/>
    <mergeCell ref="I58:P58"/>
    <mergeCell ref="M59:P59"/>
    <mergeCell ref="J52:K52"/>
    <mergeCell ref="L52:P52"/>
    <mergeCell ref="A53:A55"/>
    <mergeCell ref="B53:E53"/>
    <mergeCell ref="J53:L53"/>
    <mergeCell ref="B54:E54"/>
    <mergeCell ref="J54:L54"/>
    <mergeCell ref="B55:E55"/>
    <mergeCell ref="B47:F48"/>
    <mergeCell ref="K47:N47"/>
    <mergeCell ref="K48:N48"/>
    <mergeCell ref="A49:A52"/>
    <mergeCell ref="B49:G50"/>
    <mergeCell ref="B51:E52"/>
    <mergeCell ref="F51:G51"/>
    <mergeCell ref="J51:K51"/>
    <mergeCell ref="L51:P51"/>
    <mergeCell ref="F52:G52"/>
    <mergeCell ref="A33:A48"/>
    <mergeCell ref="J43:M43"/>
    <mergeCell ref="B44:D45"/>
    <mergeCell ref="E44:F45"/>
    <mergeCell ref="M44:O44"/>
    <mergeCell ref="M45:O45"/>
    <mergeCell ref="B46:F46"/>
    <mergeCell ref="N38:O38"/>
    <mergeCell ref="G39:H39"/>
    <mergeCell ref="I39:J39"/>
    <mergeCell ref="K39:L39"/>
    <mergeCell ref="N39:O39"/>
    <mergeCell ref="B40:E43"/>
    <mergeCell ref="L40:M40"/>
    <mergeCell ref="L41:M41"/>
    <mergeCell ref="J42:M42"/>
    <mergeCell ref="N42:P43"/>
    <mergeCell ref="B37:C37"/>
    <mergeCell ref="D37:F37"/>
    <mergeCell ref="H37:J37"/>
    <mergeCell ref="K37:M37"/>
    <mergeCell ref="N37:O37"/>
    <mergeCell ref="B38:C39"/>
    <mergeCell ref="D38:E39"/>
    <mergeCell ref="G38:H38"/>
    <mergeCell ref="I38:J38"/>
    <mergeCell ref="K38:L38"/>
    <mergeCell ref="F35:F36"/>
    <mergeCell ref="G35:G36"/>
    <mergeCell ref="K35:L35"/>
    <mergeCell ref="M35:N35"/>
    <mergeCell ref="O35:P35"/>
    <mergeCell ref="K36:L36"/>
    <mergeCell ref="M36:N36"/>
    <mergeCell ref="O36:P36"/>
    <mergeCell ref="B32:G32"/>
    <mergeCell ref="B33:C34"/>
    <mergeCell ref="D33:D34"/>
    <mergeCell ref="E33:E34"/>
    <mergeCell ref="F33:F34"/>
    <mergeCell ref="G33:G34"/>
    <mergeCell ref="B35:C36"/>
    <mergeCell ref="D35:D36"/>
    <mergeCell ref="E35:E36"/>
    <mergeCell ref="B30:G30"/>
    <mergeCell ref="H30:I30"/>
    <mergeCell ref="J30:K30"/>
    <mergeCell ref="M30:N30"/>
    <mergeCell ref="O30:P30"/>
    <mergeCell ref="B31:G31"/>
    <mergeCell ref="B28:G28"/>
    <mergeCell ref="H28:I28"/>
    <mergeCell ref="J28:K28"/>
    <mergeCell ref="M28:N28"/>
    <mergeCell ref="O28:P28"/>
    <mergeCell ref="B29:G29"/>
    <mergeCell ref="H29:I29"/>
    <mergeCell ref="J29:K29"/>
    <mergeCell ref="M29:N29"/>
    <mergeCell ref="O29:P29"/>
    <mergeCell ref="B26:G26"/>
    <mergeCell ref="H26:I26"/>
    <mergeCell ref="J26:K26"/>
    <mergeCell ref="M26:N26"/>
    <mergeCell ref="O26:P26"/>
    <mergeCell ref="B27:G27"/>
    <mergeCell ref="H27:I27"/>
    <mergeCell ref="J27:K27"/>
    <mergeCell ref="M27:N27"/>
    <mergeCell ref="O27:P27"/>
    <mergeCell ref="B24:G24"/>
    <mergeCell ref="H24:I24"/>
    <mergeCell ref="J24:K24"/>
    <mergeCell ref="M24:N24"/>
    <mergeCell ref="O24:P24"/>
    <mergeCell ref="B25:G25"/>
    <mergeCell ref="H25:I25"/>
    <mergeCell ref="J25:K25"/>
    <mergeCell ref="M25:N25"/>
    <mergeCell ref="O25:P25"/>
    <mergeCell ref="B22:G22"/>
    <mergeCell ref="H22:I22"/>
    <mergeCell ref="J22:K22"/>
    <mergeCell ref="M22:N22"/>
    <mergeCell ref="O22:P22"/>
    <mergeCell ref="B23:G23"/>
    <mergeCell ref="H23:I23"/>
    <mergeCell ref="J23:K23"/>
    <mergeCell ref="M23:N23"/>
    <mergeCell ref="O23:P23"/>
    <mergeCell ref="B20:G20"/>
    <mergeCell ref="H20:I20"/>
    <mergeCell ref="J20:K20"/>
    <mergeCell ref="M20:N20"/>
    <mergeCell ref="O20:P20"/>
    <mergeCell ref="B21:G21"/>
    <mergeCell ref="H21:I21"/>
    <mergeCell ref="J21:K21"/>
    <mergeCell ref="M21:N21"/>
    <mergeCell ref="O21:P21"/>
    <mergeCell ref="B18:G18"/>
    <mergeCell ref="H18:I18"/>
    <mergeCell ref="J18:K18"/>
    <mergeCell ref="M18:N18"/>
    <mergeCell ref="O18:P18"/>
    <mergeCell ref="B19:G19"/>
    <mergeCell ref="H19:I19"/>
    <mergeCell ref="J19:K19"/>
    <mergeCell ref="M19:N19"/>
    <mergeCell ref="O19:P19"/>
    <mergeCell ref="B16:G16"/>
    <mergeCell ref="H16:I16"/>
    <mergeCell ref="J16:K16"/>
    <mergeCell ref="M16:N16"/>
    <mergeCell ref="O16:P16"/>
    <mergeCell ref="B17:G17"/>
    <mergeCell ref="H17:I17"/>
    <mergeCell ref="J17:K17"/>
    <mergeCell ref="M17:N17"/>
    <mergeCell ref="O17:P17"/>
    <mergeCell ref="D1:D4"/>
    <mergeCell ref="F7:F8"/>
    <mergeCell ref="G7:G8"/>
    <mergeCell ref="H7:H8"/>
    <mergeCell ref="I7:I8"/>
    <mergeCell ref="N7:P7"/>
    <mergeCell ref="N8:P8"/>
    <mergeCell ref="D9:J9"/>
    <mergeCell ref="A10:A32"/>
    <mergeCell ref="B10:E10"/>
    <mergeCell ref="K10:L10"/>
    <mergeCell ref="B11:B12"/>
    <mergeCell ref="C11:C12"/>
    <mergeCell ref="A1:A9"/>
    <mergeCell ref="B1:C2"/>
    <mergeCell ref="D11:D12"/>
    <mergeCell ref="E11:E12"/>
    <mergeCell ref="B14:G14"/>
    <mergeCell ref="J14:P14"/>
    <mergeCell ref="B15:G15"/>
    <mergeCell ref="H15:I15"/>
    <mergeCell ref="J15:K15"/>
    <mergeCell ref="M15:N15"/>
    <mergeCell ref="O15:P15"/>
    <mergeCell ref="D5:D8"/>
    <mergeCell ref="E5:E6"/>
    <mergeCell ref="F5:F6"/>
    <mergeCell ref="G5:G6"/>
    <mergeCell ref="H5:H6"/>
    <mergeCell ref="I5:I6"/>
    <mergeCell ref="N5:P5"/>
    <mergeCell ref="N6:P6"/>
    <mergeCell ref="E7:E8"/>
    <mergeCell ref="H1:H2"/>
    <mergeCell ref="I1:I2"/>
    <mergeCell ref="N1:P1"/>
    <mergeCell ref="N2:P2"/>
    <mergeCell ref="E3:E4"/>
    <mergeCell ref="F3:F4"/>
    <mergeCell ref="G3:G4"/>
    <mergeCell ref="H3:H4"/>
    <mergeCell ref="I3:I4"/>
    <mergeCell ref="N3:P3"/>
    <mergeCell ref="E1:E2"/>
    <mergeCell ref="F1:F2"/>
    <mergeCell ref="G1:G2"/>
    <mergeCell ref="N4:P4"/>
  </mergeCells>
  <phoneticPr fontId="2"/>
  <conditionalFormatting sqref="J14:P14">
    <cfRule type="cellIs" dxfId="59" priority="60" operator="equal">
      <formula>""</formula>
    </cfRule>
  </conditionalFormatting>
  <conditionalFormatting sqref="H16:K25 M16:P30">
    <cfRule type="cellIs" dxfId="58" priority="59" operator="equal">
      <formula>""</formula>
    </cfRule>
  </conditionalFormatting>
  <conditionalFormatting sqref="H50">
    <cfRule type="cellIs" dxfId="57" priority="58" operator="equal">
      <formula>""</formula>
    </cfRule>
  </conditionalFormatting>
  <conditionalFormatting sqref="I50:L50">
    <cfRule type="expression" dxfId="56" priority="57">
      <formula>AND($I$50:$N$50="",$H$50="有")</formula>
    </cfRule>
  </conditionalFormatting>
  <conditionalFormatting sqref="F53 H53">
    <cfRule type="expression" dxfId="55" priority="56">
      <formula>AND($F$53="",$H$53="")</formula>
    </cfRule>
  </conditionalFormatting>
  <conditionalFormatting sqref="F54 H54">
    <cfRule type="expression" dxfId="54" priority="55">
      <formula>AND($F$54="",$H$54="")</formula>
    </cfRule>
  </conditionalFormatting>
  <conditionalFormatting sqref="I57:P58 I59 K59 M59:P59">
    <cfRule type="cellIs" dxfId="53" priority="54" operator="equal">
      <formula>""</formula>
    </cfRule>
  </conditionalFormatting>
  <conditionalFormatting sqref="G1 G3">
    <cfRule type="cellIs" dxfId="52" priority="53" operator="equal">
      <formula>""</formula>
    </cfRule>
  </conditionalFormatting>
  <conditionalFormatting sqref="G5 G7">
    <cfRule type="cellIs" dxfId="51" priority="52" operator="equal">
      <formula>""</formula>
    </cfRule>
  </conditionalFormatting>
  <conditionalFormatting sqref="J2:M2">
    <cfRule type="expression" dxfId="50" priority="51">
      <formula>AND($G$1&gt;0,$J$2:$M$2="")</formula>
    </cfRule>
  </conditionalFormatting>
  <conditionalFormatting sqref="J4:M4">
    <cfRule type="expression" dxfId="49" priority="34">
      <formula>AND($G$3&gt;0,$J$4:$M$4="")</formula>
    </cfRule>
    <cfRule type="expression" dxfId="48" priority="50">
      <formula>AND(#REF!="")</formula>
    </cfRule>
  </conditionalFormatting>
  <conditionalFormatting sqref="N2">
    <cfRule type="expression" dxfId="47" priority="49">
      <formula>AND($M$2="○",$N$2="")</formula>
    </cfRule>
  </conditionalFormatting>
  <conditionalFormatting sqref="N6">
    <cfRule type="expression" dxfId="46" priority="48">
      <formula>AND($M$6="○",$N$6="")</formula>
    </cfRule>
  </conditionalFormatting>
  <conditionalFormatting sqref="M10 O10">
    <cfRule type="cellIs" dxfId="45" priority="47" operator="equal">
      <formula>""</formula>
    </cfRule>
  </conditionalFormatting>
  <conditionalFormatting sqref="D11">
    <cfRule type="cellIs" dxfId="44" priority="46" operator="equal">
      <formula>""</formula>
    </cfRule>
  </conditionalFormatting>
  <conditionalFormatting sqref="D13">
    <cfRule type="cellIs" dxfId="43" priority="45" operator="equal">
      <formula>""</formula>
    </cfRule>
  </conditionalFormatting>
  <conditionalFormatting sqref="E33:E36">
    <cfRule type="cellIs" dxfId="42" priority="44" operator="equal">
      <formula>""</formula>
    </cfRule>
  </conditionalFormatting>
  <conditionalFormatting sqref="H34">
    <cfRule type="expression" dxfId="41" priority="43">
      <formula>AND($E$15&gt;0,$H$16="",$I$16="")</formula>
    </cfRule>
  </conditionalFormatting>
  <conditionalFormatting sqref="I34">
    <cfRule type="expression" dxfId="40" priority="42">
      <formula>AND($E$15&gt;0,$H$16:$I$16="")</formula>
    </cfRule>
  </conditionalFormatting>
  <conditionalFormatting sqref="P39 F39:G39 I39 K39 M39">
    <cfRule type="expression" dxfId="39" priority="41">
      <formula>AND($G$21:$N$21="",$Q$21="")</formula>
    </cfRule>
  </conditionalFormatting>
  <conditionalFormatting sqref="G45:L45 P45">
    <cfRule type="expression" dxfId="38" priority="14">
      <formula>AND($G$45:$L$45="",$P$45="")</formula>
    </cfRule>
    <cfRule type="expression" dxfId="37" priority="40">
      <formula>AND($G$29:$L$29="",$P$29="")</formula>
    </cfRule>
  </conditionalFormatting>
  <conditionalFormatting sqref="M45:O45">
    <cfRule type="expression" dxfId="36" priority="13">
      <formula>AND($L$45="○",$M$45="")</formula>
    </cfRule>
    <cfRule type="expression" dxfId="35" priority="39">
      <formula>AND($L$29="○",$M$29="")</formula>
    </cfRule>
  </conditionalFormatting>
  <conditionalFormatting sqref="H46 J46 L46">
    <cfRule type="cellIs" dxfId="34" priority="12" operator="equal">
      <formula>""</formula>
    </cfRule>
    <cfRule type="expression" dxfId="33" priority="38">
      <formula>AND($H$30,$J$30,$L$30="")</formula>
    </cfRule>
  </conditionalFormatting>
  <conditionalFormatting sqref="I51:I52">
    <cfRule type="cellIs" dxfId="32" priority="37" operator="equal">
      <formula>""</formula>
    </cfRule>
  </conditionalFormatting>
  <conditionalFormatting sqref="M53 O53">
    <cfRule type="expression" dxfId="31" priority="36">
      <formula>AND($M$53="",$O$53="")</formula>
    </cfRule>
  </conditionalFormatting>
  <conditionalFormatting sqref="M54 O54">
    <cfRule type="expression" dxfId="30" priority="35">
      <formula>AND($M$54="",$O$54="")</formula>
    </cfRule>
  </conditionalFormatting>
  <conditionalFormatting sqref="N4:P4">
    <cfRule type="expression" dxfId="29" priority="33">
      <formula>AND($M$4="○",$N$4="")</formula>
    </cfRule>
  </conditionalFormatting>
  <conditionalFormatting sqref="J6:M6">
    <cfRule type="expression" dxfId="28" priority="32">
      <formula>AND($G$5&gt;0,$J$6:$M$6="")</formula>
    </cfRule>
  </conditionalFormatting>
  <conditionalFormatting sqref="N6:P6">
    <cfRule type="expression" dxfId="27" priority="31">
      <formula>AND($M$6="○",$N$6="")</formula>
    </cfRule>
  </conditionalFormatting>
  <conditionalFormatting sqref="J8:M8">
    <cfRule type="expression" dxfId="26" priority="30">
      <formula>AND($G$7&gt;0,$J$8:$M$8="")</formula>
    </cfRule>
  </conditionalFormatting>
  <conditionalFormatting sqref="N8:P8">
    <cfRule type="expression" dxfId="25" priority="29">
      <formula>AND($M$8="○",$N$8="")</formula>
    </cfRule>
  </conditionalFormatting>
  <conditionalFormatting sqref="K9 M9">
    <cfRule type="expression" dxfId="24" priority="28">
      <formula>AND($K$9="",$M$9="")</formula>
    </cfRule>
  </conditionalFormatting>
  <conditionalFormatting sqref="G10 I10">
    <cfRule type="expression" dxfId="23" priority="27">
      <formula>AND($G$10="",$I$10="")</formula>
    </cfRule>
  </conditionalFormatting>
  <conditionalFormatting sqref="H13 J13 L13">
    <cfRule type="expression" dxfId="22" priority="26">
      <formula>AND($H$13="",$J$13="",$L$13="")</formula>
    </cfRule>
  </conditionalFormatting>
  <conditionalFormatting sqref="H31:H32">
    <cfRule type="cellIs" dxfId="21" priority="25" operator="equal">
      <formula>""</formula>
    </cfRule>
  </conditionalFormatting>
  <conditionalFormatting sqref="H34:I34">
    <cfRule type="expression" dxfId="20" priority="24">
      <formula>AND($E$33&gt;0,$H$34:$L$34="")</formula>
    </cfRule>
  </conditionalFormatting>
  <conditionalFormatting sqref="H36:J36">
    <cfRule type="expression" dxfId="19" priority="23">
      <formula>AND($E$35&gt;0,$H$36:$J$36="")</formula>
    </cfRule>
  </conditionalFormatting>
  <conditionalFormatting sqref="K36:L36">
    <cfRule type="expression" dxfId="18" priority="22">
      <formula>AND($J$36="○",$K$36="")</formula>
    </cfRule>
  </conditionalFormatting>
  <conditionalFormatting sqref="M36:N36">
    <cfRule type="expression" dxfId="17" priority="21">
      <formula>AND($E$35&gt;0,$M$36="")</formula>
    </cfRule>
  </conditionalFormatting>
  <conditionalFormatting sqref="O36:P36">
    <cfRule type="expression" dxfId="16" priority="20">
      <formula>AND($E$35&gt;0,$O$36="")</formula>
    </cfRule>
  </conditionalFormatting>
  <conditionalFormatting sqref="H37:J37 N37:O37">
    <cfRule type="cellIs" dxfId="15" priority="19" operator="equal">
      <formula>""</formula>
    </cfRule>
  </conditionalFormatting>
  <conditionalFormatting sqref="F39:M39 P39">
    <cfRule type="expression" dxfId="14" priority="18">
      <formula>AND($F$39:$M$39="",$P$39="")</formula>
    </cfRule>
  </conditionalFormatting>
  <conditionalFormatting sqref="N39:O39">
    <cfRule type="expression" dxfId="13" priority="17">
      <formula>AND($M$39="○",$N$39="")</formula>
    </cfRule>
  </conditionalFormatting>
  <conditionalFormatting sqref="F41:O41 F43:I43">
    <cfRule type="expression" dxfId="12" priority="16">
      <formula>AND($F$41:$O$41="",$F$43:$I$43="")</formula>
    </cfRule>
  </conditionalFormatting>
  <conditionalFormatting sqref="J43:M43">
    <cfRule type="expression" dxfId="11" priority="15">
      <formula>AND($I$43="○",$J$43="")</formula>
    </cfRule>
  </conditionalFormatting>
  <conditionalFormatting sqref="G48:J48">
    <cfRule type="expression" dxfId="10" priority="11">
      <formula>AND($G$48:$J$48="")</formula>
    </cfRule>
  </conditionalFormatting>
  <conditionalFormatting sqref="K48:N48">
    <cfRule type="expression" dxfId="9" priority="10">
      <formula>AND($J$48="○",$K$48="")</formula>
    </cfRule>
  </conditionalFormatting>
  <conditionalFormatting sqref="L51:P51">
    <cfRule type="expression" dxfId="8" priority="9">
      <formula>AND($I$51="有",$L$51="")</formula>
    </cfRule>
  </conditionalFormatting>
  <conditionalFormatting sqref="L52:P52">
    <cfRule type="expression" dxfId="7" priority="8">
      <formula>AND($I$52="有",$L$52="")</formula>
    </cfRule>
  </conditionalFormatting>
  <conditionalFormatting sqref="F12:P12">
    <cfRule type="expression" dxfId="6" priority="7">
      <formula>AND($D$11&gt;0,$F$12:$P$12="")</formula>
    </cfRule>
  </conditionalFormatting>
  <conditionalFormatting sqref="M50">
    <cfRule type="expression" dxfId="5" priority="6">
      <formula>AND($I$50:$N$50="",$H$50="有")</formula>
    </cfRule>
  </conditionalFormatting>
  <conditionalFormatting sqref="F55 J55">
    <cfRule type="expression" dxfId="4" priority="5">
      <formula>AND($F$55="",$J$55="")</formula>
    </cfRule>
  </conditionalFormatting>
  <conditionalFormatting sqref="H55">
    <cfRule type="expression" dxfId="3" priority="4">
      <formula>AND($F$55&gt;0,$H$55="")</formula>
    </cfRule>
  </conditionalFormatting>
  <conditionalFormatting sqref="J34:L34">
    <cfRule type="expression" dxfId="2" priority="3">
      <formula>AND($I$34="○",($J$34:$L$34=""))</formula>
    </cfRule>
  </conditionalFormatting>
  <conditionalFormatting sqref="H26:I26">
    <cfRule type="cellIs" dxfId="1" priority="2" operator="equal">
      <formula>""</formula>
    </cfRule>
  </conditionalFormatting>
  <conditionalFormatting sqref="J26:K26">
    <cfRule type="cellIs" dxfId="0" priority="1" operator="equal">
      <formula>""</formula>
    </cfRule>
  </conditionalFormatting>
  <dataValidations count="3">
    <dataValidation type="list" allowBlank="1" showInputMessage="1" showErrorMessage="1" sqref="I50:M50 F43:I43 H53:H54 F53:F54 J2:M2 J4:M4 J6:M6 J8:M8 M9 K9 G48:J48 J55 I10 F12:O12 H34:I34 H36:J36 P45 L13 G45:L45 P39 F41:L41 F39:G39 I39 K39 M39 N41:O41 O53:O54 M53:M54 H13 J13 G10" xr:uid="{00000000-0002-0000-0100-000000000000}">
      <formula1>"○"</formula1>
    </dataValidation>
    <dataValidation type="list" allowBlank="1" showInputMessage="1" showErrorMessage="1" sqref="H50 I51:I52 H31:H32" xr:uid="{00000000-0002-0000-0100-000001000000}">
      <formula1>"有,無"</formula1>
    </dataValidation>
    <dataValidation type="decimal" operator="greaterThanOrEqual" allowBlank="1" showInputMessage="1" showErrorMessage="1" sqref="H16:K25 M16:P30" xr:uid="{00000000-0002-0000-0100-000002000000}">
      <formula1>0</formula1>
    </dataValidation>
  </dataValidations>
  <printOptions horizontalCentered="1" verticalCentered="1"/>
  <pageMargins left="0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色づき4-3表</vt:lpstr>
      <vt:lpstr>色づき4-3裏</vt:lpstr>
      <vt:lpstr>'色づき4-3表'!Print_Area</vt:lpstr>
      <vt:lpstr>'色づき4-3裏'!Print_Area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2024-04-11T02:39:11Z</dcterms:created>
  <dcterms:modified xsi:type="dcterms:W3CDTF">2024-08-02T00:06:52Z</dcterms:modified>
</cp:coreProperties>
</file>