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03_自立支援・療育係\099_R6報酬改定\03_HP\☆R6報酬改定\☆HP掲載用\障害福祉サービス\1_訪問サービス\"/>
    </mc:Choice>
  </mc:AlternateContent>
  <xr:revisionPtr revIDLastSave="0" documentId="13_ncr:1_{B6243F8B-5DD6-4D08-8C7B-E478E4D22FF8}" xr6:coauthVersionLast="47" xr6:coauthVersionMax="47" xr10:uidLastSave="{00000000-0000-0000-0000-000000000000}"/>
  <bookViews>
    <workbookView xWindow="7575" yWindow="105" windowWidth="16275" windowHeight="15285" xr2:uid="{3F51F196-C82A-4A72-8C11-F95EB4D143D9}"/>
  </bookViews>
  <sheets>
    <sheet name="特定事業所加算（居宅介護）" sheetId="1" r:id="rId1"/>
    <sheet name="人材要件計算シート（居宅介護）" sheetId="5" r:id="rId2"/>
    <sheet name="特定事業所加算（重度訪問介護）" sheetId="2" r:id="rId3"/>
    <sheet name="人材要件計算シート（重度訪問介護）" sheetId="6" r:id="rId4"/>
    <sheet name="特定事業所加算（同行援護）" sheetId="3" r:id="rId5"/>
    <sheet name="人材要件計算シート（同行援護）" sheetId="8" r:id="rId6"/>
    <sheet name="特定事業所加算（行動援護）" sheetId="4" r:id="rId7"/>
    <sheet name="人材要件計算シート（行動援護）" sheetId="7" r:id="rId8"/>
  </sheets>
  <definedNames>
    <definedName name="_xlnm.Print_Area" localSheetId="1">'人材要件計算シート（居宅介護）'!$A$1:$R$53</definedName>
    <definedName name="_xlnm.Print_Area" localSheetId="7">'人材要件計算シート（行動援護）'!$A$1:$R$53</definedName>
    <definedName name="_xlnm.Print_Area" localSheetId="3">'人材要件計算シート（重度訪問介護）'!$A$1:$R$50</definedName>
    <definedName name="_xlnm.Print_Area" localSheetId="5">'人材要件計算シート（同行援護）'!$A$1:$R$57</definedName>
    <definedName name="_xlnm.Print_Area" localSheetId="0">'特定事業所加算（居宅介護）'!$B$2:$Y$66</definedName>
    <definedName name="_xlnm.Print_Area" localSheetId="6">'特定事業所加算（行動援護）'!$B$2:$Y$69</definedName>
    <definedName name="_xlnm.Print_Area" localSheetId="2">'特定事業所加算（重度訪問介護）'!$B$2:$Y$63</definedName>
    <definedName name="_xlnm.Print_Area" localSheetId="4">'特定事業所加算（同行援護）'!$B$2:$Y$68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6" i="8" l="1"/>
  <c r="Q55" i="8"/>
  <c r="P56" i="8" s="1"/>
  <c r="Q52" i="8"/>
  <c r="Q51" i="8"/>
  <c r="P52" i="8" s="1"/>
  <c r="N49" i="8"/>
  <c r="M49" i="8"/>
  <c r="L49" i="8"/>
  <c r="K49" i="8"/>
  <c r="J49" i="8"/>
  <c r="I49" i="8"/>
  <c r="H49" i="8"/>
  <c r="G49" i="8"/>
  <c r="F49" i="8"/>
  <c r="E49" i="8"/>
  <c r="D49" i="8"/>
  <c r="I44" i="8"/>
  <c r="I43" i="8" s="1"/>
  <c r="M30" i="8"/>
  <c r="L30" i="8"/>
  <c r="K30" i="8"/>
  <c r="J30" i="8"/>
  <c r="I30" i="8"/>
  <c r="H30" i="8"/>
  <c r="G30" i="8"/>
  <c r="F30" i="8"/>
  <c r="E30" i="8"/>
  <c r="D30" i="8"/>
  <c r="C30" i="8"/>
  <c r="I29" i="8"/>
  <c r="I31" i="8" s="1"/>
  <c r="G29" i="8"/>
  <c r="G31" i="8" s="1"/>
  <c r="M28" i="8"/>
  <c r="L28" i="8"/>
  <c r="K28" i="8"/>
  <c r="J28" i="8"/>
  <c r="I28" i="8"/>
  <c r="H28" i="8"/>
  <c r="G28" i="8"/>
  <c r="F28" i="8"/>
  <c r="E28" i="8"/>
  <c r="D28" i="8"/>
  <c r="C28" i="8"/>
  <c r="M20" i="8"/>
  <c r="M29" i="8" s="1"/>
  <c r="M31" i="8" s="1"/>
  <c r="L20" i="8"/>
  <c r="L29" i="8" s="1"/>
  <c r="L31" i="8" s="1"/>
  <c r="K20" i="8"/>
  <c r="K29" i="8" s="1"/>
  <c r="K31" i="8" s="1"/>
  <c r="J20" i="8"/>
  <c r="J29" i="8" s="1"/>
  <c r="J31" i="8" s="1"/>
  <c r="I20" i="8"/>
  <c r="H20" i="8"/>
  <c r="H29" i="8" s="1"/>
  <c r="H31" i="8" s="1"/>
  <c r="G20" i="8"/>
  <c r="F20" i="8"/>
  <c r="F29" i="8" s="1"/>
  <c r="F31" i="8" s="1"/>
  <c r="E20" i="8"/>
  <c r="E29" i="8" s="1"/>
  <c r="E31" i="8" s="1"/>
  <c r="D20" i="8"/>
  <c r="D29" i="8" s="1"/>
  <c r="D31" i="8" s="1"/>
  <c r="C20" i="8"/>
  <c r="C29" i="8" s="1"/>
  <c r="C31" i="8" s="1"/>
  <c r="M19" i="8"/>
  <c r="L19" i="8"/>
  <c r="K19" i="8"/>
  <c r="J19" i="8"/>
  <c r="I19" i="8"/>
  <c r="H19" i="8"/>
  <c r="G19" i="8"/>
  <c r="F19" i="8"/>
  <c r="E19" i="8"/>
  <c r="D19" i="8"/>
  <c r="C19" i="8"/>
  <c r="O14" i="8"/>
  <c r="N14" i="8"/>
  <c r="M12" i="8"/>
  <c r="L12" i="8"/>
  <c r="K12" i="8"/>
  <c r="J12" i="8"/>
  <c r="I12" i="8"/>
  <c r="H12" i="8"/>
  <c r="G12" i="8"/>
  <c r="F12" i="8"/>
  <c r="E12" i="8"/>
  <c r="D12" i="8"/>
  <c r="C12" i="8"/>
  <c r="N12" i="8" s="1"/>
  <c r="P10" i="8"/>
  <c r="Q52" i="7"/>
  <c r="Q51" i="7"/>
  <c r="P52" i="7" s="1"/>
  <c r="Q48" i="7"/>
  <c r="Q47" i="7"/>
  <c r="N45" i="7"/>
  <c r="M45" i="7"/>
  <c r="L45" i="7"/>
  <c r="K45" i="7"/>
  <c r="J45" i="7"/>
  <c r="I45" i="7"/>
  <c r="H45" i="7"/>
  <c r="G45" i="7"/>
  <c r="F45" i="7"/>
  <c r="E45" i="7"/>
  <c r="D45" i="7"/>
  <c r="M30" i="7"/>
  <c r="L30" i="7"/>
  <c r="K30" i="7"/>
  <c r="J30" i="7"/>
  <c r="I30" i="7"/>
  <c r="H30" i="7"/>
  <c r="G30" i="7"/>
  <c r="F30" i="7"/>
  <c r="E30" i="7"/>
  <c r="D30" i="7"/>
  <c r="C30" i="7"/>
  <c r="G29" i="7"/>
  <c r="G31" i="7" s="1"/>
  <c r="M28" i="7"/>
  <c r="L28" i="7"/>
  <c r="K28" i="7"/>
  <c r="J28" i="7"/>
  <c r="I28" i="7"/>
  <c r="H28" i="7"/>
  <c r="G28" i="7"/>
  <c r="F28" i="7"/>
  <c r="E28" i="7"/>
  <c r="D28" i="7"/>
  <c r="C28" i="7"/>
  <c r="M20" i="7"/>
  <c r="M29" i="7" s="1"/>
  <c r="M31" i="7" s="1"/>
  <c r="L20" i="7"/>
  <c r="L29" i="7" s="1"/>
  <c r="L31" i="7" s="1"/>
  <c r="K20" i="7"/>
  <c r="K29" i="7" s="1"/>
  <c r="K31" i="7" s="1"/>
  <c r="J20" i="7"/>
  <c r="J29" i="7" s="1"/>
  <c r="J31" i="7" s="1"/>
  <c r="I20" i="7"/>
  <c r="I29" i="7" s="1"/>
  <c r="I31" i="7" s="1"/>
  <c r="H20" i="7"/>
  <c r="H29" i="7" s="1"/>
  <c r="H31" i="7" s="1"/>
  <c r="G20" i="7"/>
  <c r="F20" i="7"/>
  <c r="F29" i="7" s="1"/>
  <c r="F31" i="7" s="1"/>
  <c r="E20" i="7"/>
  <c r="E29" i="7" s="1"/>
  <c r="E31" i="7" s="1"/>
  <c r="D20" i="7"/>
  <c r="D29" i="7" s="1"/>
  <c r="D31" i="7" s="1"/>
  <c r="C20" i="7"/>
  <c r="C29" i="7" s="1"/>
  <c r="C31" i="7" s="1"/>
  <c r="M19" i="7"/>
  <c r="L19" i="7"/>
  <c r="K19" i="7"/>
  <c r="J19" i="7"/>
  <c r="I19" i="7"/>
  <c r="H19" i="7"/>
  <c r="G19" i="7"/>
  <c r="F19" i="7"/>
  <c r="E19" i="7"/>
  <c r="D19" i="7"/>
  <c r="C19" i="7"/>
  <c r="N14" i="7"/>
  <c r="M12" i="7"/>
  <c r="L12" i="7"/>
  <c r="K12" i="7"/>
  <c r="J12" i="7"/>
  <c r="I12" i="7"/>
  <c r="H12" i="7"/>
  <c r="G12" i="7"/>
  <c r="F12" i="7"/>
  <c r="E12" i="7"/>
  <c r="D12" i="7"/>
  <c r="C12" i="7"/>
  <c r="N12" i="7" s="1"/>
  <c r="P10" i="7"/>
  <c r="O14" i="7" s="1"/>
  <c r="Q48" i="6"/>
  <c r="Q47" i="6"/>
  <c r="N45" i="6"/>
  <c r="M45" i="6"/>
  <c r="L45" i="6"/>
  <c r="K45" i="6"/>
  <c r="J45" i="6"/>
  <c r="I45" i="6"/>
  <c r="H45" i="6"/>
  <c r="G45" i="6"/>
  <c r="F45" i="6"/>
  <c r="E45" i="6"/>
  <c r="D45" i="6"/>
  <c r="F31" i="6"/>
  <c r="M30" i="6"/>
  <c r="L30" i="6"/>
  <c r="K30" i="6"/>
  <c r="J30" i="6"/>
  <c r="I30" i="6"/>
  <c r="H30" i="6"/>
  <c r="G30" i="6"/>
  <c r="F30" i="6"/>
  <c r="E30" i="6"/>
  <c r="D30" i="6"/>
  <c r="C30" i="6"/>
  <c r="M29" i="6"/>
  <c r="M31" i="6" s="1"/>
  <c r="L29" i="6"/>
  <c r="L31" i="6" s="1"/>
  <c r="G29" i="6"/>
  <c r="G31" i="6" s="1"/>
  <c r="F29" i="6"/>
  <c r="E29" i="6"/>
  <c r="E31" i="6" s="1"/>
  <c r="D29" i="6"/>
  <c r="D31" i="6" s="1"/>
  <c r="M28" i="6"/>
  <c r="L28" i="6"/>
  <c r="K28" i="6"/>
  <c r="J28" i="6"/>
  <c r="I28" i="6"/>
  <c r="H28" i="6"/>
  <c r="G28" i="6"/>
  <c r="F28" i="6"/>
  <c r="E28" i="6"/>
  <c r="D28" i="6"/>
  <c r="C28" i="6"/>
  <c r="M20" i="6"/>
  <c r="L20" i="6"/>
  <c r="K20" i="6"/>
  <c r="K29" i="6" s="1"/>
  <c r="K31" i="6" s="1"/>
  <c r="J20" i="6"/>
  <c r="J29" i="6" s="1"/>
  <c r="J31" i="6" s="1"/>
  <c r="I20" i="6"/>
  <c r="I29" i="6" s="1"/>
  <c r="I31" i="6" s="1"/>
  <c r="H20" i="6"/>
  <c r="H29" i="6" s="1"/>
  <c r="H31" i="6" s="1"/>
  <c r="G20" i="6"/>
  <c r="F20" i="6"/>
  <c r="E20" i="6"/>
  <c r="D20" i="6"/>
  <c r="C20" i="6"/>
  <c r="C29" i="6" s="1"/>
  <c r="C31" i="6" s="1"/>
  <c r="M19" i="6"/>
  <c r="L19" i="6"/>
  <c r="K19" i="6"/>
  <c r="J19" i="6"/>
  <c r="I19" i="6"/>
  <c r="H19" i="6"/>
  <c r="G19" i="6"/>
  <c r="F19" i="6"/>
  <c r="E19" i="6"/>
  <c r="D19" i="6"/>
  <c r="C19" i="6"/>
  <c r="N14" i="6"/>
  <c r="M12" i="6"/>
  <c r="L12" i="6"/>
  <c r="K12" i="6"/>
  <c r="J12" i="6"/>
  <c r="I12" i="6"/>
  <c r="H12" i="6"/>
  <c r="G12" i="6"/>
  <c r="F12" i="6"/>
  <c r="E12" i="6"/>
  <c r="D12" i="6"/>
  <c r="N12" i="6" s="1"/>
  <c r="C12" i="6"/>
  <c r="P10" i="6"/>
  <c r="O14" i="6" s="1"/>
  <c r="Q52" i="5"/>
  <c r="Q51" i="5"/>
  <c r="Q48" i="5"/>
  <c r="Q47" i="5"/>
  <c r="N45" i="5"/>
  <c r="M45" i="5"/>
  <c r="L45" i="5"/>
  <c r="K45" i="5"/>
  <c r="J45" i="5"/>
  <c r="I45" i="5"/>
  <c r="H45" i="5"/>
  <c r="G45" i="5"/>
  <c r="F45" i="5"/>
  <c r="E45" i="5"/>
  <c r="D45" i="5"/>
  <c r="K31" i="5"/>
  <c r="J31" i="5"/>
  <c r="C31" i="5"/>
  <c r="M30" i="5"/>
  <c r="L30" i="5"/>
  <c r="K30" i="5"/>
  <c r="J30" i="5"/>
  <c r="I30" i="5"/>
  <c r="H30" i="5"/>
  <c r="G30" i="5"/>
  <c r="F30" i="5"/>
  <c r="E30" i="5"/>
  <c r="D30" i="5"/>
  <c r="C30" i="5"/>
  <c r="K29" i="5"/>
  <c r="J29" i="5"/>
  <c r="I29" i="5"/>
  <c r="I31" i="5" s="1"/>
  <c r="H29" i="5"/>
  <c r="H31" i="5" s="1"/>
  <c r="C29" i="5"/>
  <c r="M28" i="5"/>
  <c r="L28" i="5"/>
  <c r="K28" i="5"/>
  <c r="J28" i="5"/>
  <c r="I28" i="5"/>
  <c r="H28" i="5"/>
  <c r="G28" i="5"/>
  <c r="F28" i="5"/>
  <c r="E28" i="5"/>
  <c r="D28" i="5"/>
  <c r="C28" i="5"/>
  <c r="N20" i="5"/>
  <c r="O20" i="5" s="1"/>
  <c r="M20" i="5"/>
  <c r="M29" i="5" s="1"/>
  <c r="M31" i="5" s="1"/>
  <c r="L20" i="5"/>
  <c r="L29" i="5" s="1"/>
  <c r="L31" i="5" s="1"/>
  <c r="K20" i="5"/>
  <c r="J20" i="5"/>
  <c r="I20" i="5"/>
  <c r="H20" i="5"/>
  <c r="G20" i="5"/>
  <c r="G29" i="5" s="1"/>
  <c r="G31" i="5" s="1"/>
  <c r="F20" i="5"/>
  <c r="F29" i="5" s="1"/>
  <c r="F31" i="5" s="1"/>
  <c r="E20" i="5"/>
  <c r="E29" i="5" s="1"/>
  <c r="E31" i="5" s="1"/>
  <c r="D20" i="5"/>
  <c r="D29" i="5" s="1"/>
  <c r="D31" i="5" s="1"/>
  <c r="C20" i="5"/>
  <c r="M19" i="5"/>
  <c r="L19" i="5"/>
  <c r="K19" i="5"/>
  <c r="J19" i="5"/>
  <c r="I19" i="5"/>
  <c r="H19" i="5"/>
  <c r="G19" i="5"/>
  <c r="F19" i="5"/>
  <c r="E19" i="5"/>
  <c r="D19" i="5"/>
  <c r="C19" i="5"/>
  <c r="N14" i="5"/>
  <c r="M12" i="5"/>
  <c r="L12" i="5"/>
  <c r="K12" i="5"/>
  <c r="J12" i="5"/>
  <c r="I12" i="5"/>
  <c r="H12" i="5"/>
  <c r="G12" i="5"/>
  <c r="F12" i="5"/>
  <c r="E12" i="5"/>
  <c r="D12" i="5"/>
  <c r="C12" i="5"/>
  <c r="N12" i="5" s="1"/>
  <c r="P10" i="5"/>
  <c r="O14" i="5" s="1"/>
  <c r="P48" i="7" l="1"/>
  <c r="P48" i="6"/>
  <c r="P52" i="5"/>
  <c r="P48" i="5"/>
  <c r="O12" i="8"/>
  <c r="C16" i="8" s="1"/>
  <c r="E40" i="8"/>
  <c r="I40" i="8" s="1"/>
  <c r="I39" i="8" s="1"/>
  <c r="N31" i="8"/>
  <c r="O31" i="8" s="1"/>
  <c r="C33" i="8" s="1"/>
  <c r="B36" i="8" s="1"/>
  <c r="N20" i="8"/>
  <c r="O20" i="8" s="1"/>
  <c r="C22" i="8" s="1"/>
  <c r="B25" i="8" s="1"/>
  <c r="E40" i="7"/>
  <c r="I40" i="7" s="1"/>
  <c r="I39" i="7" s="1"/>
  <c r="O12" i="7"/>
  <c r="C16" i="7" s="1"/>
  <c r="N31" i="7"/>
  <c r="O31" i="7" s="1"/>
  <c r="C33" i="7" s="1"/>
  <c r="B36" i="7" s="1"/>
  <c r="N20" i="7"/>
  <c r="O20" i="7" s="1"/>
  <c r="C22" i="7" s="1"/>
  <c r="B25" i="7" s="1"/>
  <c r="N31" i="6"/>
  <c r="O31" i="6" s="1"/>
  <c r="C33" i="6" s="1"/>
  <c r="B36" i="6" s="1"/>
  <c r="O12" i="6"/>
  <c r="C16" i="6" s="1"/>
  <c r="E40" i="6"/>
  <c r="I40" i="6" s="1"/>
  <c r="I39" i="6" s="1"/>
  <c r="N20" i="6"/>
  <c r="O20" i="6" s="1"/>
  <c r="C22" i="6" s="1"/>
  <c r="B25" i="6" s="1"/>
  <c r="E40" i="5"/>
  <c r="I40" i="5" s="1"/>
  <c r="I39" i="5" s="1"/>
  <c r="O12" i="5"/>
  <c r="C16" i="5" s="1"/>
  <c r="C22" i="5"/>
  <c r="B25" i="5" s="1"/>
  <c r="N31" i="5"/>
  <c r="O31" i="5" s="1"/>
  <c r="C33" i="5" s="1"/>
  <c r="B36" i="5" s="1"/>
  <c r="D25" i="8" l="1"/>
  <c r="I25" i="8" s="1"/>
  <c r="I24" i="8" s="1"/>
  <c r="D36" i="8"/>
  <c r="I36" i="8" s="1"/>
  <c r="I35" i="8" s="1"/>
  <c r="D25" i="7"/>
  <c r="I25" i="7" s="1"/>
  <c r="I24" i="7" s="1"/>
  <c r="D36" i="7"/>
  <c r="I36" i="7" s="1"/>
  <c r="I35" i="7" s="1"/>
  <c r="D36" i="6"/>
  <c r="D25" i="6"/>
  <c r="I25" i="6" s="1"/>
  <c r="I24" i="6" s="1"/>
  <c r="I36" i="6"/>
  <c r="I35" i="6" s="1"/>
  <c r="D25" i="5"/>
  <c r="I25" i="5" s="1"/>
  <c r="I24" i="5" s="1"/>
  <c r="D36" i="5"/>
  <c r="I36" i="5"/>
  <c r="I35" i="5" s="1"/>
</calcChain>
</file>

<file path=xl/sharedStrings.xml><?xml version="1.0" encoding="utf-8"?>
<sst xmlns="http://schemas.openxmlformats.org/spreadsheetml/2006/main" count="789" uniqueCount="247">
  <si>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2"/>
  </si>
  <si>
    <t>事 業 所 名</t>
    <rPh sb="0" eb="1">
      <t>コト</t>
    </rPh>
    <rPh sb="2" eb="3">
      <t>ギョウ</t>
    </rPh>
    <rPh sb="4" eb="5">
      <t>ショ</t>
    </rPh>
    <rPh sb="6" eb="7">
      <t>メイ</t>
    </rPh>
    <phoneticPr fontId="2"/>
  </si>
  <si>
    <t>届 出 項 目</t>
    <phoneticPr fontId="2"/>
  </si>
  <si>
    <t>　〔　体　制　要　件　〕</t>
    <rPh sb="3" eb="4">
      <t>カラダ</t>
    </rPh>
    <rPh sb="5" eb="6">
      <t>セイ</t>
    </rPh>
    <rPh sb="7" eb="8">
      <t>ヨウ</t>
    </rPh>
    <rPh sb="9" eb="10">
      <t>ケン</t>
    </rPh>
    <phoneticPr fontId="2"/>
  </si>
  <si>
    <t>①－ア</t>
    <phoneticPr fontId="2"/>
  </si>
  <si>
    <t>①－イ</t>
    <phoneticPr fontId="2"/>
  </si>
  <si>
    <t>③</t>
    <phoneticPr fontId="2"/>
  </si>
  <si>
    <t>④　</t>
    <phoneticPr fontId="2"/>
  </si>
  <si>
    <t>⑤　</t>
    <phoneticPr fontId="2"/>
  </si>
  <si>
    <t>⑥　</t>
    <phoneticPr fontId="2"/>
  </si>
  <si>
    <t>　</t>
    <phoneticPr fontId="2"/>
  </si>
  <si>
    <t>　〔　人　材　要　件　〕　</t>
    <rPh sb="3" eb="4">
      <t>ジン</t>
    </rPh>
    <rPh sb="5" eb="6">
      <t>ザイ</t>
    </rPh>
    <rPh sb="7" eb="8">
      <t>ヨウ</t>
    </rPh>
    <rPh sb="9" eb="10">
      <t>ケン</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</si>
  <si>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</si>
  <si>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</si>
  <si>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(1)</t>
    <phoneticPr fontId="2"/>
  </si>
  <si>
    <t>居宅介護従業者の総数</t>
    <rPh sb="0" eb="2">
      <t>キョタク</t>
    </rPh>
    <rPh sb="2" eb="4">
      <t>カイゴ</t>
    </rPh>
    <rPh sb="4" eb="7">
      <t>ジュウギョウシャ</t>
    </rPh>
    <rPh sb="8" eb="10">
      <t>ソウスウ</t>
    </rPh>
    <phoneticPr fontId="2"/>
  </si>
  <si>
    <t>人</t>
    <rPh sb="0" eb="1">
      <t>ニン</t>
    </rPh>
    <phoneticPr fontId="2"/>
  </si>
  <si>
    <t>時間</t>
    <rPh sb="0" eb="2">
      <t>ジカン</t>
    </rPh>
    <phoneticPr fontId="2"/>
  </si>
  <si>
    <t>(2)</t>
  </si>
  <si>
    <t>(3)</t>
  </si>
  <si>
    <t>(４)</t>
    <phoneticPr fontId="2"/>
  </si>
  <si>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2"/>
  </si>
  <si>
    <t>月延べサービス提供時間</t>
    <rPh sb="0" eb="1">
      <t>ツキ</t>
    </rPh>
    <rPh sb="1" eb="2">
      <t>ノ</t>
    </rPh>
    <rPh sb="7" eb="9">
      <t>テイキョウ</t>
    </rPh>
    <rPh sb="9" eb="11">
      <t>ジカン</t>
    </rPh>
    <phoneticPr fontId="2"/>
  </si>
  <si>
    <t>居宅介護従業者の数</t>
    <rPh sb="0" eb="2">
      <t>キョタク</t>
    </rPh>
    <rPh sb="2" eb="4">
      <t>カイゴ</t>
    </rPh>
    <rPh sb="4" eb="7">
      <t>ジュウギョウシャ</t>
    </rPh>
    <rPh sb="8" eb="9">
      <t>スウ</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</si>
  <si>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</si>
  <si>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</si>
  <si>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</si>
  <si>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</si>
  <si>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</si>
  <si>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</si>
  <si>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xml:space="preserve"> </t>
    <phoneticPr fontId="1"/>
  </si>
  <si>
    <t>②　</t>
    <phoneticPr fontId="2"/>
  </si>
  <si>
    <t>□</t>
  </si>
  <si>
    <t>・</t>
    <phoneticPr fontId="2"/>
  </si>
  <si>
    <t xml:space="preserve">  ア</t>
    <phoneticPr fontId="2"/>
  </si>
  <si>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2"/>
  </si>
  <si>
    <t>　イ　</t>
    <phoneticPr fontId="2"/>
  </si>
  <si>
    <t>　ウ　</t>
    <phoneticPr fontId="2"/>
  </si>
  <si>
    <t>備考</t>
    <phoneticPr fontId="2"/>
  </si>
  <si>
    <t>　「異動区分」、「届出項目」欄については、該当する番号に○を付してください。</t>
    <phoneticPr fontId="2"/>
  </si>
  <si>
    <t>　それぞれの要件について根拠となる（要件を満たすことがわかる）書類も提出してください。</t>
    <phoneticPr fontId="2"/>
  </si>
  <si>
    <t>　　年 　　月 　　日</t>
    <phoneticPr fontId="2"/>
  </si>
  <si>
    <t>異動等区分</t>
    <rPh sb="2" eb="3">
      <t>ナド</t>
    </rPh>
    <phoneticPr fontId="2"/>
  </si>
  <si>
    <t>　１　新規　　　　　２　変更　　　　　３　終了</t>
    <phoneticPr fontId="2"/>
  </si>
  <si>
    <r>
      <t xml:space="preserve"> 有 </t>
    </r>
    <r>
      <rPr>
        <b/>
        <sz val="14"/>
        <rFont val="HGSｺﾞｼｯｸM"/>
        <family val="3"/>
        <charset val="128"/>
      </rPr>
      <t>・</t>
    </r>
    <r>
      <rPr>
        <b/>
        <sz val="11"/>
        <rFont val="HGSｺﾞｼｯｸM"/>
        <family val="3"/>
        <charset val="128"/>
      </rPr>
      <t xml:space="preserve"> 無</t>
    </r>
    <phoneticPr fontId="2"/>
  </si>
  <si>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2"/>
  </si>
  <si>
    <t>異動区分</t>
    <phoneticPr fontId="2"/>
  </si>
  <si>
    <t>　①　新規　　②　変更　　③　終了</t>
    <phoneticPr fontId="2"/>
  </si>
  <si>
    <t>①</t>
    <phoneticPr fontId="2"/>
  </si>
  <si>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2"/>
  </si>
  <si>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
  </si>
  <si>
    <t>　サービス提供責任者が重度訪問介護従業者に対して、毎月定期的に利用者に関する情報やサービス提供に当たっての留意事項を伝達している。（変更があった場合を含む。）</t>
    <phoneticPr fontId="1"/>
  </si>
  <si>
    <t>⑦　</t>
    <phoneticPr fontId="2"/>
  </si>
  <si>
    <t>重度訪問介護従業者の総数</t>
    <rPh sb="0" eb="2">
      <t>ジュウド</t>
    </rPh>
    <rPh sb="2" eb="4">
      <t>ホウモン</t>
    </rPh>
    <rPh sb="4" eb="6">
      <t>カイゴ</t>
    </rPh>
    <rPh sb="6" eb="9">
      <t>ジュウギョウシャ</t>
    </rPh>
    <rPh sb="10" eb="12">
      <t>ソウスウ</t>
    </rPh>
    <phoneticPr fontId="2"/>
  </si>
  <si>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2"/>
  </si>
  <si>
    <t>ア</t>
    <phoneticPr fontId="1"/>
  </si>
  <si>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
  </si>
  <si>
    <t>重度訪問介護従業者の数</t>
    <rPh sb="0" eb="2">
      <t>ジュウド</t>
    </rPh>
    <rPh sb="2" eb="4">
      <t>ホウモン</t>
    </rPh>
    <rPh sb="4" eb="6">
      <t>カイゴ</t>
    </rPh>
    <rPh sb="6" eb="9">
      <t>ジュウギョウシャ</t>
    </rPh>
    <rPh sb="10" eb="11">
      <t>スウ</t>
    </rPh>
    <phoneticPr fontId="2"/>
  </si>
  <si>
    <t>サービス
提供責任者</t>
    <rPh sb="5" eb="6">
      <t>ツツミ</t>
    </rPh>
    <rPh sb="6" eb="7">
      <t>トモ</t>
    </rPh>
    <rPh sb="7" eb="10">
      <t>セキニンシャ</t>
    </rPh>
    <phoneticPr fontId="2"/>
  </si>
  <si>
    <t>備考</t>
  </si>
  <si>
    <t>　</t>
    <phoneticPr fontId="1"/>
  </si>
  <si>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2"/>
  </si>
  <si>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2"/>
  </si>
  <si>
    <t>・</t>
  </si>
  <si>
    <t>同行援護従業者の総数</t>
    <rPh sb="0" eb="2">
      <t>ドウコウ</t>
    </rPh>
    <rPh sb="2" eb="4">
      <t>エンゴ</t>
    </rPh>
    <rPh sb="4" eb="7">
      <t>ジュウギョウシャ</t>
    </rPh>
    <rPh sb="8" eb="10">
      <t>ソウスウ</t>
    </rPh>
    <phoneticPr fontId="2"/>
  </si>
  <si>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2"/>
  </si>
  <si>
    <t>(５)</t>
  </si>
  <si>
    <t>(６)</t>
  </si>
  <si>
    <t xml:space="preserve">　ア　
   </t>
    <phoneticPr fontId="2"/>
  </si>
  <si>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2"/>
  </si>
  <si>
    <t>　１人を超えるサービス提供責任者を配置することとされている事業所は、常勤のサービス提供責任者の２名以上の配置していること。</t>
    <phoneticPr fontId="2"/>
  </si>
  <si>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2"/>
  </si>
  <si>
    <t>同行援護従業者の数</t>
    <rPh sb="4" eb="7">
      <t>ジュウギョウシャ</t>
    </rPh>
    <rPh sb="8" eb="9">
      <t>スウ</t>
    </rPh>
    <phoneticPr fontId="2"/>
  </si>
  <si>
    <t>①　</t>
    <phoneticPr fontId="2"/>
  </si>
  <si>
    <t xml:space="preserve"> 　　年 　　月 　　日</t>
    <phoneticPr fontId="2"/>
  </si>
  <si>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2"/>
  </si>
  <si>
    <t>④</t>
    <phoneticPr fontId="2"/>
  </si>
  <si>
    <t>⑤</t>
    <phoneticPr fontId="2"/>
  </si>
  <si>
    <t>⑥</t>
    <phoneticPr fontId="2"/>
  </si>
  <si>
    <t>⑦</t>
    <phoneticPr fontId="2"/>
  </si>
  <si>
    <t>行動援護従業者の総数</t>
    <rPh sb="0" eb="4">
      <t>コウドウエンゴ</t>
    </rPh>
    <rPh sb="4" eb="7">
      <t>ジュウギョウシャ</t>
    </rPh>
    <rPh sb="8" eb="10">
      <t>ソウスウ</t>
    </rPh>
    <phoneticPr fontId="2"/>
  </si>
  <si>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2"/>
  </si>
  <si>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2"/>
  </si>
  <si>
    <t>１人以上</t>
    <phoneticPr fontId="2"/>
  </si>
  <si>
    <t>　ア　</t>
    <phoneticPr fontId="2"/>
  </si>
  <si>
    <t>行動援護従業者の数</t>
    <rPh sb="0" eb="4">
      <t>コウドウエンゴ</t>
    </rPh>
    <rPh sb="4" eb="7">
      <t>ジュウギョウシャ</t>
    </rPh>
    <rPh sb="8" eb="9">
      <t>スウ</t>
    </rPh>
    <phoneticPr fontId="2"/>
  </si>
  <si>
    <t>　　</t>
    <phoneticPr fontId="2"/>
  </si>
  <si>
    <r>
      <t xml:space="preserve">有 </t>
    </r>
    <r>
      <rPr>
        <b/>
        <sz val="14"/>
        <rFont val="HGSｺﾞｼｯｸM"/>
        <family val="3"/>
        <charset val="128"/>
      </rPr>
      <t>・</t>
    </r>
    <r>
      <rPr>
        <b/>
        <sz val="11"/>
        <rFont val="HGSｺﾞｼｯｸM"/>
        <family val="3"/>
        <charset val="128"/>
      </rPr>
      <t xml:space="preserve"> 無</t>
    </r>
    <phoneticPr fontId="2"/>
  </si>
  <si>
    <r>
      <t xml:space="preserve">有 </t>
    </r>
    <r>
      <rPr>
        <b/>
        <sz val="14"/>
        <color theme="1"/>
        <rFont val="HGSｺﾞｼｯｸM"/>
        <family val="3"/>
        <charset val="128"/>
      </rPr>
      <t>・</t>
    </r>
    <r>
      <rPr>
        <b/>
        <sz val="11"/>
        <color theme="1"/>
        <rFont val="HGSｺﾞｼｯｸM"/>
        <family val="3"/>
        <charset val="128"/>
      </rPr>
      <t xml:space="preserve"> 無</t>
    </r>
    <phoneticPr fontId="2"/>
  </si>
  <si>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2"/>
  </si>
  <si>
    <t>イ　</t>
    <phoneticPr fontId="1"/>
  </si>
  <si>
    <t>２　　　　
　　　　　</t>
    <phoneticPr fontId="2"/>
  </si>
  <si>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2"/>
  </si>
  <si>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2"/>
  </si>
  <si>
    <t>(1)のうち介護福祉士の総数</t>
    <rPh sb="5" eb="7">
      <t>カイゴ</t>
    </rPh>
    <rPh sb="7" eb="10">
      <t>フクシシ</t>
    </rPh>
    <rPh sb="11" eb="13">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</si>
  <si>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
  </si>
  <si>
    <t>(4)</t>
    <phoneticPr fontId="2"/>
  </si>
  <si>
    <t>(1)のうち介護福祉士の総数</t>
    <rPh sb="6" eb="8">
      <t>カイゴ</t>
    </rPh>
    <rPh sb="8" eb="11">
      <t>フクシシ</t>
    </rPh>
    <rPh sb="12" eb="14">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</si>
  <si>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2"/>
  </si>
  <si>
    <t>(2)</t>
    <phoneticPr fontId="2"/>
  </si>
  <si>
    <t>(3)</t>
    <phoneticPr fontId="2"/>
  </si>
  <si>
    <t>(1)に占める(2)の割合が30％以上</t>
    <rPh sb="4" eb="5">
      <t>シ</t>
    </rPh>
    <rPh sb="11" eb="13">
      <t>ワリアイ</t>
    </rPh>
    <rPh sb="17" eb="19">
      <t>イジョウ</t>
    </rPh>
    <phoneticPr fontId="2"/>
  </si>
  <si>
    <t>(1)に占める(3)の割合が50％以上</t>
    <rPh sb="4" eb="5">
      <t>シ</t>
    </rPh>
    <rPh sb="11" eb="13">
      <t>ワリアイ</t>
    </rPh>
    <rPh sb="17" eb="19">
      <t>イジョウ</t>
    </rPh>
    <phoneticPr fontId="2"/>
  </si>
  <si>
    <t>(1)に占める(4)の割合が40％以上</t>
    <rPh sb="4" eb="5">
      <t>シ</t>
    </rPh>
    <rPh sb="11" eb="13">
      <t>ワリアイ</t>
    </rPh>
    <rPh sb="17" eb="19">
      <t>イジョウ</t>
    </rPh>
    <phoneticPr fontId="2"/>
  </si>
  <si>
    <t>　前年度又は前３月の期間における利用者の総数のうち、障害支援区分５以上である者、たんの吸引等を必要とする者、重症心身障害児及び医療的ケア児の占める割合が３０％以上</t>
    <phoneticPr fontId="2"/>
  </si>
  <si>
    <t>　前年度又は前３月の期間における利用者の総数のうち、障害支援区分４以上である者、たんの吸引等を必要とする者、重症心身障害児及び医療的ケア児が占める割合が５０％以上</t>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</si>
  <si>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</si>
  <si>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重度訪問介護従業者に対する健康診断の定期的な実施体制を整備している。</t>
    <phoneticPr fontId="1"/>
  </si>
  <si>
    <t>　緊急時等における対応方法を利用者に明示している。</t>
    <phoneticPr fontId="1"/>
  </si>
  <si>
    <t>　新規に採用したすべての重度訪問介護従業者に対し、熟練した重度訪問介護従業者の同行による研修を実施している。</t>
    <phoneticPr fontId="1"/>
  </si>
  <si>
    <t>　重度訪問介護従業者の常時派遣が可能となっており、現に深夜帯も含めてサービス提供している。</t>
    <rPh sb="11" eb="13">
      <t>ジョウジ</t>
    </rPh>
    <phoneticPr fontId="1"/>
  </si>
  <si>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2"/>
  </si>
  <si>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
  </si>
  <si>
    <t>　居宅介護従業者の技術指導等を目的とした会議を定期的に開催している。</t>
    <phoneticPr fontId="1"/>
  </si>
  <si>
    <t>　サービス提供責任者と居宅介護従業者との間の情報伝達及び報告体制を整備している。</t>
    <rPh sb="11" eb="13">
      <t>キョタク</t>
    </rPh>
    <rPh sb="13" eb="15">
      <t>カイゴ</t>
    </rPh>
    <rPh sb="15" eb="18">
      <t>ジュウギョウシャ</t>
    </rPh>
    <phoneticPr fontId="2"/>
  </si>
  <si>
    <t>　居宅介護従業者に対する健康診断の定期的な実施体制を整備している。</t>
    <phoneticPr fontId="2"/>
  </si>
  <si>
    <t>　緊急時等における対応方法を利用者に明示している。</t>
    <phoneticPr fontId="2"/>
  </si>
  <si>
    <t>　新規に採用したすべての居宅介護従業者に対し、熟練した居宅介護従業者の同行による研修を実施している。</t>
    <phoneticPr fontId="2"/>
  </si>
  <si>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2"/>
  </si>
  <si>
    <t>①　居宅介護従業者に関する要件について</t>
    <rPh sb="2" eb="4">
      <t>キョタク</t>
    </rPh>
    <rPh sb="4" eb="6">
      <t>カイゴ</t>
    </rPh>
    <rPh sb="6" eb="9">
      <t>ジュウギョウシャ</t>
    </rPh>
    <rPh sb="10" eb="11">
      <t>カン</t>
    </rPh>
    <rPh sb="13" eb="15">
      <t>ヨウケン</t>
    </rPh>
    <phoneticPr fontId="2"/>
  </si>
  <si>
    <t>　　下表の(1)については必ず記載すること。(2)・(3)・(4)についてはいずれかを記載することで可。</t>
    <rPh sb="2" eb="4">
      <t>カヒョウ</t>
    </rPh>
    <rPh sb="13" eb="14">
      <t>カナラ</t>
    </rPh>
    <rPh sb="15" eb="17">
      <t>キサイ</t>
    </rPh>
    <rPh sb="42" eb="44">
      <t>キサイ</t>
    </rPh>
    <rPh sb="49" eb="50">
      <t>カ</t>
    </rPh>
    <phoneticPr fontId="2"/>
  </si>
  <si>
    <t>②　サービス提供責任者に関する要件について</t>
    <rPh sb="6" eb="8">
      <t>テイキョウ</t>
    </rPh>
    <rPh sb="8" eb="11">
      <t>セキニンシャ</t>
    </rPh>
    <rPh sb="12" eb="13">
      <t>カン</t>
    </rPh>
    <rPh sb="15" eb="17">
      <t>ヨウケン</t>
    </rPh>
    <phoneticPr fontId="2"/>
  </si>
  <si>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2"/>
  </si>
  <si>
    <t>　　下表の(1)については必ず記載すること。(2)・(3)・(4)についてはいずれかを記載することで可。</t>
    <phoneticPr fontId="1"/>
  </si>
  <si>
    <t>　一人を超えるサービス提供責任者の配置義務がある事業所については、常勤のサービス提供責任者の２名以上の配置していること。</t>
    <phoneticPr fontId="1"/>
  </si>
  <si>
    <t>(1)　総数</t>
    <rPh sb="4" eb="6">
      <t>ソウスウ</t>
    </rPh>
    <phoneticPr fontId="2"/>
  </si>
  <si>
    <t>(2)　常勤</t>
    <rPh sb="4" eb="6">
      <t>ジョウキン</t>
    </rPh>
    <phoneticPr fontId="2"/>
  </si>
  <si>
    <t>(3)　非常勤</t>
    <rPh sb="4" eb="7">
      <t>ヒジョウキン</t>
    </rPh>
    <phoneticPr fontId="2"/>
  </si>
  <si>
    <t>　前年度又は前３月の期間における利用者（障害児を除く）の総数のうち、障害支援区分５以上である者及びたんの吸引等を必要とする者が占める割合が50％以上</t>
    <phoneticPr fontId="1"/>
  </si>
  <si>
    <t>　「異動区分」、「届出項目」欄については、該当する番号に○を付してください。</t>
    <phoneticPr fontId="1"/>
  </si>
  <si>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
  </si>
  <si>
    <t>　それぞれの要件について根拠となる（要件を満たすことがわかる）書類も提出してください。</t>
    <phoneticPr fontId="1"/>
  </si>
  <si>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2"/>
  </si>
  <si>
    <t>　同行援護従業者の技術指導等を目的とした会議を定期的に開催している。</t>
    <rPh sb="1" eb="3">
      <t>ドウコウ</t>
    </rPh>
    <phoneticPr fontId="2"/>
  </si>
  <si>
    <t>　サービス提供責任者と同行援護従業者との間の情報伝達及び報告体制を整備している。</t>
    <rPh sb="11" eb="13">
      <t>ドウコウ</t>
    </rPh>
    <rPh sb="13" eb="15">
      <t>エンゴ</t>
    </rPh>
    <rPh sb="15" eb="18">
      <t>ジュウギョウシャ</t>
    </rPh>
    <phoneticPr fontId="2"/>
  </si>
  <si>
    <t>　同行援護従業者に対する健康診断の定期的な実施体制を整備している。</t>
    <rPh sb="1" eb="3">
      <t>ドウコウ</t>
    </rPh>
    <phoneticPr fontId="2"/>
  </si>
  <si>
    <t>　新規に採用したすべての同行援護介護従業者に対し、熟練した同行援護従業者の同行による研修を実施している。</t>
    <rPh sb="12" eb="14">
      <t>ドウコウ</t>
    </rPh>
    <rPh sb="29" eb="31">
      <t>ドウコウ</t>
    </rPh>
    <phoneticPr fontId="2"/>
  </si>
  <si>
    <t>①　同行援護従業者に関する要件について</t>
    <rPh sb="2" eb="4">
      <t>ドウコウ</t>
    </rPh>
    <rPh sb="4" eb="6">
      <t>エンゴ</t>
    </rPh>
    <rPh sb="6" eb="9">
      <t>ジュウギョウシャ</t>
    </rPh>
    <rPh sb="10" eb="11">
      <t>カン</t>
    </rPh>
    <rPh sb="13" eb="15">
      <t>ヨウケン</t>
    </rPh>
    <phoneticPr fontId="2"/>
  </si>
  <si>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2"/>
  </si>
  <si>
    <t>(1)に占める(5)の割合が30％以上</t>
    <rPh sb="4" eb="5">
      <t>シ</t>
    </rPh>
    <rPh sb="11" eb="13">
      <t>ワリアイ</t>
    </rPh>
    <rPh sb="17" eb="19">
      <t>イジョウ</t>
    </rPh>
    <phoneticPr fontId="2"/>
  </si>
  <si>
    <t>(1)のうち同行援護従業者養成研修及び国立リハビリテーションセンター学院視覚障害学科修了者等の総数</t>
    <phoneticPr fontId="1"/>
  </si>
  <si>
    <t>(1)に占める(6)の割合が20％以上</t>
    <phoneticPr fontId="1"/>
  </si>
  <si>
    <t>　前年度又は前３月の期間における利用者（障害児を除く）の総数のうち、障害支援区分５以上である者及びたんの吸引等を必要とする者が占める割合が30％以上</t>
    <phoneticPr fontId="2"/>
  </si>
  <si>
    <t>　前年度又は前３月の期間における利用者（障害児を除く）の総数のうち、障害支援区分４以上である者及びたんの吸引等を必要とする者が占める割合が50％以上</t>
    <phoneticPr fontId="2"/>
  </si>
  <si>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2"/>
  </si>
  <si>
    <t>　行動援護従業者の技術指導等を目的とした会議を定期的に開催している。</t>
    <phoneticPr fontId="1"/>
  </si>
  <si>
    <t>　サービス提供責任者と行動援護従業者との間の情報伝達及び報告体制を整備している。</t>
    <rPh sb="11" eb="15">
      <t>コウドウエンゴ</t>
    </rPh>
    <rPh sb="15" eb="18">
      <t>ジュウギョウシャ</t>
    </rPh>
    <phoneticPr fontId="2"/>
  </si>
  <si>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
  </si>
  <si>
    <t>　行動援護従業者に対する健康診断の定期的な実施体制を整備している。</t>
    <phoneticPr fontId="1"/>
  </si>
  <si>
    <t>　新規に採用したすべての行動援護介護従業者に対し、熟練した行動援護従業者の同行による研修を実施している。</t>
    <phoneticPr fontId="2"/>
  </si>
  <si>
    <t>①　行動援護従業者に関する要件について</t>
    <rPh sb="2" eb="6">
      <t>コウドウエンゴ</t>
    </rPh>
    <rPh sb="6" eb="9">
      <t>ジュウギョウシャ</t>
    </rPh>
    <rPh sb="10" eb="11">
      <t>カン</t>
    </rPh>
    <rPh sb="13" eb="15">
      <t>ヨウケン</t>
    </rPh>
    <phoneticPr fontId="2"/>
  </si>
  <si>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2"/>
  </si>
  <si>
    <t>(5)</t>
    <phoneticPr fontId="1"/>
  </si>
  <si>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2"/>
  </si>
  <si>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2"/>
  </si>
  <si>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2"/>
  </si>
  <si>
    <t>②</t>
    <phoneticPr fontId="2"/>
  </si>
  <si>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2"/>
  </si>
  <si>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2"/>
  </si>
  <si>
    <t>「常勤」をいう。</t>
  </si>
  <si>
    <t>　ここでいう常勤とは、「障害者の日常生活及び社会生活を総合的に支援するための法律に基づく指定障害福祉サービスの事業等の人員、
　　</t>
    <phoneticPr fontId="2"/>
  </si>
  <si>
    <t>設備及び運営に関する基準について」（平成１８年１２月６日厚生労働省社会・援護局障害保健福祉部長通知）第二の２の(3)に定義する</t>
  </si>
  <si>
    <t>特定事業所加算（居宅介護事業所）の届出に係る計算シート</t>
  </si>
  <si>
    <t>※</t>
  </si>
  <si>
    <t>黄色の枠の中のみ入力すること。</t>
  </si>
  <si>
    <t>〔人材要件〕</t>
  </si>
  <si>
    <t>（１）居宅介護従業者の総数</t>
  </si>
  <si>
    <r>
      <rPr>
        <u/>
        <sz val="10"/>
        <color indexed="10"/>
        <rFont val="HG丸ｺﾞｼｯｸM-PRO"/>
        <family val="3"/>
        <charset val="128"/>
      </rPr>
      <t>※前年度の実績で算定する場合は４月～翌年２月まで、直近３ヶ月で算定する場合は当該３ヶ月の</t>
    </r>
    <r>
      <rPr>
        <b/>
        <u/>
        <sz val="10"/>
        <color indexed="10"/>
        <rFont val="HG丸ｺﾞｼｯｸM-PRO"/>
        <family val="3"/>
        <charset val="128"/>
      </rPr>
      <t>居宅介護</t>
    </r>
    <r>
      <rPr>
        <b/>
        <sz val="10"/>
        <color indexed="10"/>
        <rFont val="HG丸ｺﾞｼｯｸM-PRO"/>
        <family val="3"/>
        <charset val="128"/>
      </rPr>
      <t>サービス提供時間（行動援護等他サービスへの従事時間や事務時間は含みません）</t>
    </r>
    <r>
      <rPr>
        <sz val="10"/>
        <color indexed="10"/>
        <rFont val="HG丸ｺﾞｼｯｸM-PRO"/>
        <family val="3"/>
        <charset val="128"/>
      </rPr>
      <t>の実績を、Ａ～Ｃの資格別に記入する。</t>
    </r>
  </si>
  <si>
    <t>従業者別サービス提供時間/月</t>
  </si>
  <si>
    <r>
      <rPr>
        <sz val="9"/>
        <rFont val="HG丸ｺﾞｼｯｸM-PRO"/>
        <family val="3"/>
        <charset val="128"/>
      </rPr>
      <t xml:space="preserve">サービス提供時間合計（D）
</t>
    </r>
    <r>
      <rPr>
        <b/>
        <sz val="9"/>
        <rFont val="HG丸ｺﾞｼｯｸM-PRO"/>
        <family val="3"/>
        <charset val="128"/>
      </rPr>
      <t>届出書⑦（１）のサービス提供時間に記入</t>
    </r>
  </si>
  <si>
    <t>A（介護福祉士）</t>
  </si>
  <si>
    <t>B（実務者研修修了者、基礎研修修了者または１級課程修了者）</t>
  </si>
  <si>
    <t>C（上記以外）</t>
  </si>
  <si>
    <t>ひと月あたりの平均値</t>
  </si>
  <si>
    <t>合計</t>
  </si>
  <si>
    <t>常勤の勤務すべき時間の平均値</t>
  </si>
  <si>
    <t>月ごとの常勤が勤務すべき時間数</t>
  </si>
  <si>
    <t>常勤換算職員数</t>
  </si>
  <si>
    <t>⇒届出書⑦（１）の常勤換算職員数に記入</t>
  </si>
  <si>
    <t>（２）介護福祉士の総数</t>
  </si>
  <si>
    <t>従業者</t>
  </si>
  <si>
    <t>⇒届出書⑦（２）の常勤換算職員数に記入</t>
  </si>
  <si>
    <t>÷</t>
  </si>
  <si>
    <t>＝</t>
  </si>
  <si>
    <t>％</t>
  </si>
  <si>
    <t>≧30%　であれば、届出書⑦(2)の「有」に○</t>
  </si>
  <si>
    <t>（３）介護福祉士、実務者研修修了者、介護職員基礎研修課程修了者及び１級課程修了者の総数</t>
  </si>
  <si>
    <t>⇒届出書⑦（３）の常勤換算職員数に記入</t>
  </si>
  <si>
    <t>≧50%　であれば、届出書⑦(3)の「有」に○</t>
  </si>
  <si>
    <t>（４）前年度又は全３ヶ月の期間におけるサービス提供時間のうち、常勤の居宅介護従業者によるサービス提供時間の総時間数</t>
  </si>
  <si>
    <t>当該期間における
常勤の居宅介護サービス提供時間数</t>
  </si>
  <si>
    <t>居宅介護における総サービス提供時間数</t>
  </si>
  <si>
    <t>≧40%　であれば、届出書⑦(4)の「有」に○</t>
  </si>
  <si>
    <t>⇒届出書⑦（４）のサービス提供時間に記入</t>
  </si>
  <si>
    <t>〔重度障害者対応要件〕　</t>
  </si>
  <si>
    <t>利用者
（障害児を除く）</t>
  </si>
  <si>
    <t>実人数</t>
  </si>
  <si>
    <t>ア</t>
  </si>
  <si>
    <t>利用者総数に占める
重度障害者の割合
（①及び②が30%以上）</t>
  </si>
  <si>
    <t>利用回数</t>
  </si>
  <si>
    <t>…①</t>
  </si>
  <si>
    <t>…②</t>
  </si>
  <si>
    <t>⇒適合であれば、届出書⑩－アの「有」に○</t>
  </si>
  <si>
    <t>イ</t>
  </si>
  <si>
    <t>利用者総数に占める
重度障害者の割合
（①及び②が５0%以上）</t>
  </si>
  <si>
    <t>⇒適合であれば、届出書⑩－イの「有」に○</t>
  </si>
  <si>
    <t>特定事業所加算（重度訪問介護事業所）の届出に係る計算シート</t>
  </si>
  <si>
    <t>（１）重度訪問介護従業者の総数</t>
  </si>
  <si>
    <r>
      <rPr>
        <u/>
        <sz val="10"/>
        <color indexed="10"/>
        <rFont val="HG丸ｺﾞｼｯｸM-PRO"/>
        <family val="3"/>
        <charset val="128"/>
      </rPr>
      <t>※前年度の実績で算定する場合は４月～翌年２月まで、直近３ヶ月で算定する場合は当該３ヶ月の重度訪問</t>
    </r>
    <r>
      <rPr>
        <b/>
        <u/>
        <sz val="10"/>
        <color indexed="10"/>
        <rFont val="HG丸ｺﾞｼｯｸM-PRO"/>
        <family val="3"/>
        <charset val="128"/>
      </rPr>
      <t>介護</t>
    </r>
    <r>
      <rPr>
        <b/>
        <sz val="10"/>
        <color indexed="10"/>
        <rFont val="HG丸ｺﾞｼｯｸM-PRO"/>
        <family val="3"/>
        <charset val="128"/>
      </rPr>
      <t>サービス提供時間（行動援護等他サービスへの従事時間や事務時間は含みません）</t>
    </r>
    <r>
      <rPr>
        <sz val="10"/>
        <color indexed="10"/>
        <rFont val="HG丸ｺﾞｼｯｸM-PRO"/>
        <family val="3"/>
        <charset val="128"/>
      </rPr>
      <t>の実績を、Ａ～Ｃの資格別に記入する。</t>
    </r>
  </si>
  <si>
    <r>
      <rPr>
        <sz val="9"/>
        <rFont val="HG丸ｺﾞｼｯｸM-PRO"/>
        <family val="3"/>
        <charset val="128"/>
      </rPr>
      <t xml:space="preserve">サービス提供時間合計（D）
</t>
    </r>
    <r>
      <rPr>
        <b/>
        <sz val="9"/>
        <rFont val="HG丸ｺﾞｼｯｸM-PRO"/>
        <family val="3"/>
        <charset val="128"/>
      </rPr>
      <t>届出書⑧（１）のサービス提供時間に記入</t>
    </r>
  </si>
  <si>
    <t>⇒届出書⑧（１）の常勤換算職員数に記入</t>
  </si>
  <si>
    <t>⇒届出書⑧（２）の常勤換算職員数に記入</t>
  </si>
  <si>
    <t>≧30%　であれば、届出書⑧(2)の「有」に○</t>
  </si>
  <si>
    <t>⇒届出書⑧（３）の常勤換算職員数に記入</t>
  </si>
  <si>
    <t>≧50%　であれば、届出書⑧(3)の「有」に○</t>
  </si>
  <si>
    <t>（４）前年度又は全３ヶ月の期間におけるサービス提供時間のうち、常勤の重度訪問介護従業者によるサービス提供時間の総時間数</t>
  </si>
  <si>
    <t>当該期間における
常勤の重度訪問介護サービス提供時間数</t>
  </si>
  <si>
    <t>重度訪問介護における総サービス提供時間数</t>
  </si>
  <si>
    <t>≧40%　であれば、届出書⑧(4)の「有」に○</t>
  </si>
  <si>
    <t>⇒届出書⑧（４）のサービス提供時間に記入</t>
  </si>
  <si>
    <t>⇒適合であれば、届出書⑪の「有」に○</t>
  </si>
  <si>
    <t>特定事業所加算（行動援護事業所）の届出に係る計算シート</t>
  </si>
  <si>
    <t>（１）行動援護従業者の総数</t>
  </si>
  <si>
    <r>
      <rPr>
        <u/>
        <sz val="10"/>
        <color indexed="10"/>
        <rFont val="HG丸ｺﾞｼｯｸM-PRO"/>
        <family val="3"/>
        <charset val="128"/>
      </rPr>
      <t>※前年度の実績で算定する場合は４月～翌年２月まで、直近３ヶ月で算定する場合は当該３ヶ月の</t>
    </r>
    <r>
      <rPr>
        <b/>
        <u/>
        <sz val="10"/>
        <color indexed="10"/>
        <rFont val="HG丸ｺﾞｼｯｸM-PRO"/>
        <family val="3"/>
        <charset val="128"/>
      </rPr>
      <t>行動援護</t>
    </r>
    <r>
      <rPr>
        <b/>
        <sz val="10"/>
        <color indexed="10"/>
        <rFont val="HG丸ｺﾞｼｯｸM-PRO"/>
        <family val="3"/>
        <charset val="128"/>
      </rPr>
      <t>サービス提供時間（居宅介護等他サービスへの従事時間や事務時間は含みません）</t>
    </r>
    <r>
      <rPr>
        <sz val="10"/>
        <color indexed="10"/>
        <rFont val="HG丸ｺﾞｼｯｸM-PRO"/>
        <family val="3"/>
        <charset val="128"/>
      </rPr>
      <t>の実績を、Ａ～Ｃの資格別に記入する。</t>
    </r>
  </si>
  <si>
    <t>（４）前年度又は全３ヶ月の期間におけるサービス提供時間のうち、常勤の行動援護従業者によるサービス提供時間の総時間数</t>
  </si>
  <si>
    <t>当該期間における
常勤の行動援護サービス提供時間数</t>
  </si>
  <si>
    <t>行動援護における総サービス提供時間数</t>
  </si>
  <si>
    <t>〔重度障害者対応要件〕</t>
  </si>
  <si>
    <t>特定事業所加算（同行援護事業所）の届出に係る計算シート</t>
  </si>
  <si>
    <t>（１）同行援護従業者の総数</t>
  </si>
  <si>
    <r>
      <rPr>
        <u/>
        <sz val="10"/>
        <color indexed="10"/>
        <rFont val="HG丸ｺﾞｼｯｸM-PRO"/>
        <family val="3"/>
        <charset val="128"/>
      </rPr>
      <t>※前年度の実績で算定する場合は４月～翌年２月まで、直近３ヶ月で算定する場合は当該３ヶ月の</t>
    </r>
    <r>
      <rPr>
        <b/>
        <u/>
        <sz val="10"/>
        <color indexed="10"/>
        <rFont val="HG丸ｺﾞｼｯｸM-PRO"/>
        <family val="3"/>
        <charset val="128"/>
      </rPr>
      <t>同行援護</t>
    </r>
    <r>
      <rPr>
        <b/>
        <sz val="10"/>
        <color indexed="10"/>
        <rFont val="HG丸ｺﾞｼｯｸM-PRO"/>
        <family val="3"/>
        <charset val="128"/>
      </rPr>
      <t>サービス提供時間（居宅介護等他サービスへの従事時間や事務時間は含みません）</t>
    </r>
    <r>
      <rPr>
        <sz val="10"/>
        <color indexed="10"/>
        <rFont val="HG丸ｺﾞｼｯｸM-PRO"/>
        <family val="3"/>
        <charset val="128"/>
      </rPr>
      <t>の実績を、Ａ～Ｃの資格別に記入する。</t>
    </r>
  </si>
  <si>
    <t>（４）前年度又は全３ヶ月の期間におけるサービス提供時間のうち、常勤の同行援護従業者によるサービス提供時間の総時間数</t>
  </si>
  <si>
    <t>当該期間における
常勤の同行援護サービス提供時間数</t>
  </si>
  <si>
    <t>同行援護における総サービス提供時間数</t>
  </si>
  <si>
    <t>（５）</t>
  </si>
  <si>
    <t>前年度又は全３ヶ月の期間におけるサービス提供時間のうち、同行援護従業者養成研修課程修了者及び国立障害者リハビリテーションセンター学院養成訓練規程第4条第1項に規定する視覚障害学科修了者その他これに準ずる視覚障害者の生活訓練を専門とする技術者の養成を行う研修修了者である同行援護従業者によるサービス提供の総時間数</t>
  </si>
  <si>
    <t>当該期間における
上記に該当する従業者の同行援護サービス提供時間数</t>
  </si>
  <si>
    <t>≧30%　であれば、届出書⑦(5)の「有」に○</t>
  </si>
  <si>
    <t>⇒届出書⑦（５）のサービス提供時間に記入</t>
  </si>
  <si>
    <t>〔重度障害者対応要件〕　　</t>
  </si>
  <si>
    <r>
      <t>ア</t>
    </r>
    <r>
      <rPr>
        <sz val="10"/>
        <rFont val="HG丸ｺﾞｼｯｸM-PRO"/>
        <family val="3"/>
        <charset val="128"/>
      </rPr>
      <t>　障害支援区分５以上である者、たんの吸引等を必要とする者及び行動関連項目合計点数が18点以上である者（登録事業者に限る）</t>
    </r>
    <phoneticPr fontId="1"/>
  </si>
  <si>
    <r>
      <t>イ</t>
    </r>
    <r>
      <rPr>
        <sz val="10"/>
        <rFont val="HG丸ｺﾞｼｯｸM-PRO"/>
        <family val="3"/>
        <charset val="128"/>
      </rPr>
      <t>　障害支援区分４以上である者及びたんの吸引等を必要とする者（登録事業者に限る）</t>
    </r>
    <phoneticPr fontId="1"/>
  </si>
  <si>
    <r>
      <t>ア</t>
    </r>
    <r>
      <rPr>
        <sz val="10"/>
        <rFont val="HG丸ｺﾞｼｯｸM-PRO"/>
        <family val="3"/>
        <charset val="128"/>
      </rPr>
      <t>　障害支援区分５以上である者及びたんの吸引等を必要とする者（登録事業者に限る）</t>
    </r>
    <phoneticPr fontId="1"/>
  </si>
  <si>
    <t>障害支援区分５以上である者及びたんの吸引等を必要とする者（登録事業者に限る）</t>
    <phoneticPr fontId="1"/>
  </si>
  <si>
    <r>
      <t>ア</t>
    </r>
    <r>
      <rPr>
        <sz val="10"/>
        <rFont val="HG丸ｺﾞｼｯｸM-PRO"/>
        <family val="3"/>
        <charset val="128"/>
      </rPr>
      <t>　障害支援区分５以上である者、たんの吸引等を必要とする者、重症心身障害児及び医療的ケア児（登録事業者に限る）</t>
    </r>
    <phoneticPr fontId="1"/>
  </si>
  <si>
    <r>
      <t>イ</t>
    </r>
    <r>
      <rPr>
        <sz val="10"/>
        <rFont val="HG丸ｺﾞｼｯｸM-PRO"/>
        <family val="3"/>
        <charset val="128"/>
      </rPr>
      <t>　障害支援区分４以上である者、たんの吸引等を必要とする者、重症心身障害児及び医療的ケア児（登録事業者に限る）</t>
    </r>
    <phoneticPr fontId="1"/>
  </si>
  <si>
    <t>利用者総数に占める
重度障害者の割合
（①及び②が50%以上）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</si>
</sst>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月&quot;"/>
    <numFmt numFmtId="177" formatCode="0.0"/>
  </numFmts>
  <fonts count="33"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theme="1"/>
      <name val="HGSｺﾞｼｯｸM"/>
      <family val="3"/>
      <charset val="128"/>
    </font>
    <font>
      <sz val="11"/>
      <color indexed="8"/>
      <name val="HGSｺﾞｼｯｸM"/>
      <family val="3"/>
      <charset val="128"/>
    </font>
    <font>
      <sz val="11"/>
      <color rgb="FFFF0000"/>
      <name val="HGSｺﾞｼｯｸM"/>
      <family val="3"/>
      <charset val="128"/>
    </font>
    <font>
      <sz val="11"/>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
      <sz val="18"/>
      <name val="ＭＳ ゴシック"/>
      <family val="3"/>
      <charset val="128"/>
    </font>
    <font>
      <sz val="10"/>
      <name val="HG丸ｺﾞｼｯｸM-PRO"/>
      <family val="3"/>
      <charset val="128"/>
    </font>
    <font>
      <b/>
      <sz val="14"/>
      <name val="HGP教科書体"/>
      <family val="1"/>
      <charset val="128"/>
    </font>
    <font>
      <b/>
      <sz val="10"/>
      <name val="HG丸ｺﾞｼｯｸM-PRO"/>
      <family val="3"/>
      <charset val="128"/>
    </font>
    <font>
      <b/>
      <sz val="14"/>
      <name val="HG丸ｺﾞｼｯｸM-PRO"/>
      <family val="3"/>
      <charset val="128"/>
    </font>
    <font>
      <b/>
      <sz val="11"/>
      <name val="HG丸ｺﾞｼｯｸM-PRO"/>
      <family val="3"/>
      <charset val="128"/>
    </font>
    <font>
      <sz val="11"/>
      <name val="HG丸ｺﾞｼｯｸM-PRO"/>
      <family val="3"/>
      <charset val="128"/>
    </font>
    <font>
      <sz val="12"/>
      <name val="HG丸ｺﾞｼｯｸM-PRO"/>
      <family val="3"/>
      <charset val="128"/>
    </font>
    <font>
      <u/>
      <sz val="10"/>
      <color indexed="10"/>
      <name val="HG丸ｺﾞｼｯｸM-PRO"/>
      <family val="3"/>
      <charset val="128"/>
    </font>
    <font>
      <b/>
      <u/>
      <sz val="10"/>
      <color indexed="10"/>
      <name val="HG丸ｺﾞｼｯｸM-PRO"/>
      <family val="3"/>
      <charset val="128"/>
    </font>
    <font>
      <b/>
      <sz val="10"/>
      <color indexed="10"/>
      <name val="HG丸ｺﾞｼｯｸM-PRO"/>
      <family val="3"/>
      <charset val="128"/>
    </font>
    <font>
      <sz val="10"/>
      <color indexed="10"/>
      <name val="HG丸ｺﾞｼｯｸM-PRO"/>
      <family val="3"/>
      <charset val="128"/>
    </font>
    <font>
      <sz val="9"/>
      <name val="HG丸ｺﾞｼｯｸM-PRO"/>
      <family val="3"/>
      <charset val="128"/>
    </font>
    <font>
      <b/>
      <sz val="9"/>
      <name val="HG丸ｺﾞｼｯｸM-PRO"/>
      <family val="3"/>
      <charset val="128"/>
    </font>
    <font>
      <sz val="10"/>
      <color indexed="9"/>
      <name val="HG丸ｺﾞｼｯｸM-PRO"/>
      <family val="3"/>
      <charset val="128"/>
    </font>
    <font>
      <b/>
      <sz val="12"/>
      <name val="HG丸ｺﾞｼｯｸM-PRO"/>
      <family val="3"/>
      <charset val="128"/>
    </font>
  </fonts>
  <fills count="4">
    <fill>
      <patternFill patternType="none"/>
    </fill>
    <fill>
      <patternFill patternType="gray125"/>
    </fill>
    <fill>
      <patternFill patternType="solid">
        <fgColor indexed="13"/>
        <bgColor indexed="64"/>
      </patternFill>
    </fill>
    <fill>
      <patternFill patternType="solid">
        <fgColor indexed="29"/>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thin">
        <color indexed="8"/>
      </top>
      <bottom/>
      <diagonal/>
    </border>
    <border>
      <left style="thin">
        <color indexed="8"/>
      </left>
      <right/>
      <top/>
      <bottom/>
      <diagonal/>
    </border>
    <border>
      <left style="thin">
        <color indexed="8"/>
      </left>
      <right style="thin">
        <color indexed="8"/>
      </right>
      <top/>
      <bottom style="thin">
        <color indexed="8"/>
      </bottom>
      <diagonal/>
    </border>
    <border>
      <left style="thin">
        <color indexed="8"/>
      </left>
      <right/>
      <top/>
      <bottom style="double">
        <color indexed="8"/>
      </bottom>
      <diagonal/>
    </border>
    <border>
      <left style="thin">
        <color indexed="8"/>
      </left>
      <right style="thin">
        <color indexed="8"/>
      </right>
      <top style="double">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right/>
      <top/>
      <bottom style="thin">
        <color indexed="8"/>
      </bottom>
      <diagonal/>
    </border>
  </borders>
  <cellStyleXfs count="5">
    <xf numFmtId="0" fontId="0" fillId="0" borderId="0">
      <alignment vertical="center"/>
    </xf>
    <xf numFmtId="0" fontId="3" fillId="0" borderId="0"/>
    <xf numFmtId="0" fontId="3" fillId="0" borderId="0">
      <alignment vertical="center"/>
    </xf>
    <xf numFmtId="38" fontId="3" fillId="0" borderId="0" applyFill="0" applyBorder="0" applyProtection="0">
      <alignment vertical="center"/>
    </xf>
    <xf numFmtId="9" fontId="3" fillId="0" borderId="0" applyFill="0" applyBorder="0" applyProtection="0">
      <alignment vertical="center"/>
    </xf>
  </cellStyleXfs>
  <cellXfs count="297">
    <xf numFmtId="0" fontId="0" fillId="0" borderId="0" xfId="0">
      <alignment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vertical="top" wrapText="1"/>
    </xf>
    <xf numFmtId="0" fontId="7" fillId="0" borderId="0" xfId="0" applyFont="1" applyAlignment="1">
      <alignment vertical="center"/>
    </xf>
    <xf numFmtId="0" fontId="7" fillId="0" borderId="0" xfId="0" applyFont="1" applyAlignment="1">
      <alignment vertical="center" wrapText="1"/>
    </xf>
    <xf numFmtId="0" fontId="7"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left" vertical="center"/>
    </xf>
    <xf numFmtId="0" fontId="7" fillId="0" borderId="0" xfId="0" applyFont="1" applyAlignment="1">
      <alignment vertical="top"/>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top"/>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8" xfId="0" applyFont="1" applyBorder="1">
      <alignment vertical="center"/>
    </xf>
    <xf numFmtId="0" fontId="7" fillId="0" borderId="0" xfId="1" applyFont="1" applyAlignment="1">
      <alignment horizontal="center" vertical="center"/>
    </xf>
    <xf numFmtId="0" fontId="7" fillId="0" borderId="0" xfId="1" applyFont="1" applyBorder="1" applyAlignment="1">
      <alignment horizontal="center" vertical="center"/>
    </xf>
    <xf numFmtId="0" fontId="7" fillId="0" borderId="9" xfId="0" applyFont="1" applyBorder="1">
      <alignment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center" wrapText="1"/>
    </xf>
    <xf numFmtId="0" fontId="10" fillId="0" borderId="4" xfId="0" applyFont="1" applyBorder="1" applyAlignment="1">
      <alignment horizontal="left" vertical="center"/>
    </xf>
    <xf numFmtId="0" fontId="10" fillId="0" borderId="0" xfId="0" applyFont="1" applyAlignment="1">
      <alignment horizontal="left" vertical="center"/>
    </xf>
    <xf numFmtId="49" fontId="10" fillId="0" borderId="4" xfId="0" applyNumberFormat="1" applyFont="1" applyBorder="1" applyAlignment="1">
      <alignment horizontal="center" vertical="center"/>
    </xf>
    <xf numFmtId="0" fontId="10" fillId="0" borderId="0" xfId="0" applyFont="1" applyAlignment="1">
      <alignment vertical="center" wrapText="1"/>
    </xf>
    <xf numFmtId="0" fontId="10" fillId="0" borderId="0" xfId="0" applyFont="1" applyAlignment="1">
      <alignment horizontal="left"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xf>
    <xf numFmtId="0" fontId="7" fillId="0" borderId="0" xfId="0" applyFont="1" applyAlignment="1">
      <alignment horizontal="center" vertical="top"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5" xfId="0" applyFont="1" applyBorder="1">
      <alignment vertical="center"/>
    </xf>
    <xf numFmtId="0" fontId="7" fillId="0" borderId="6" xfId="1" applyFont="1" applyBorder="1" applyAlignment="1">
      <alignment horizontal="center" vertical="center"/>
    </xf>
    <xf numFmtId="0" fontId="7" fillId="0" borderId="7" xfId="0" applyFont="1" applyBorder="1">
      <alignment vertical="center"/>
    </xf>
    <xf numFmtId="0" fontId="7" fillId="0" borderId="14" xfId="0" applyFont="1" applyBorder="1">
      <alignment vertical="center"/>
    </xf>
    <xf numFmtId="0" fontId="7" fillId="0" borderId="15" xfId="1" applyFont="1" applyBorder="1" applyAlignment="1">
      <alignment horizontal="center" vertical="center"/>
    </xf>
    <xf numFmtId="0" fontId="7" fillId="0" borderId="16" xfId="0" applyFont="1" applyBorder="1">
      <alignment vertical="center"/>
    </xf>
    <xf numFmtId="0" fontId="4" fillId="0" borderId="8" xfId="0" applyFont="1" applyBorder="1">
      <alignment vertical="center"/>
    </xf>
    <xf numFmtId="0" fontId="4" fillId="0" borderId="0" xfId="1" applyFont="1" applyAlignment="1">
      <alignment horizontal="center" vertical="center"/>
    </xf>
    <xf numFmtId="0" fontId="4" fillId="0" borderId="9" xfId="0" applyFont="1" applyBorder="1">
      <alignment vertical="center"/>
    </xf>
    <xf numFmtId="0" fontId="7" fillId="0" borderId="0" xfId="0" applyFont="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5" xfId="0" applyFont="1" applyBorder="1" applyAlignment="1">
      <alignment vertical="top" wrapText="1"/>
    </xf>
    <xf numFmtId="0" fontId="4" fillId="0" borderId="0" xfId="0" applyFont="1" applyAlignment="1">
      <alignment vertical="top"/>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left" vertical="center" wrapText="1"/>
    </xf>
    <xf numFmtId="0" fontId="15" fillId="0" borderId="4" xfId="0" applyFont="1" applyBorder="1" applyAlignment="1">
      <alignment horizontal="left" vertical="center"/>
    </xf>
    <xf numFmtId="0" fontId="15" fillId="0" borderId="0" xfId="0" applyFont="1" applyAlignment="1">
      <alignment horizontal="left" vertical="center"/>
    </xf>
    <xf numFmtId="49" fontId="4" fillId="0" borderId="4" xfId="0" applyNumberFormat="1" applyFont="1" applyBorder="1" applyAlignment="1">
      <alignment horizontal="center" vertical="center"/>
    </xf>
    <xf numFmtId="0" fontId="15" fillId="0" borderId="0" xfId="0" applyFont="1" applyAlignment="1">
      <alignment vertical="center" wrapText="1"/>
    </xf>
    <xf numFmtId="0" fontId="15" fillId="0" borderId="0" xfId="0" applyFont="1" applyAlignment="1">
      <alignment horizontal="left" vertical="center" wrapText="1"/>
    </xf>
    <xf numFmtId="0" fontId="4" fillId="0" borderId="0" xfId="0" applyFont="1" applyAlignment="1">
      <alignment vertical="center" wrapText="1"/>
    </xf>
    <xf numFmtId="0" fontId="4" fillId="0" borderId="4" xfId="0" applyFont="1" applyBorder="1" applyAlignment="1">
      <alignment horizontal="center" vertical="center"/>
    </xf>
    <xf numFmtId="0" fontId="4" fillId="0" borderId="0" xfId="0" applyFont="1" applyAlignment="1">
      <alignment horizontal="center" vertical="center" wrapText="1"/>
    </xf>
    <xf numFmtId="0" fontId="4" fillId="0" borderId="14"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7" fillId="0" borderId="0" xfId="0" applyFont="1" applyAlignment="1">
      <alignment horizontal="center" vertical="top"/>
    </xf>
    <xf numFmtId="49" fontId="7" fillId="0" borderId="4" xfId="0" applyNumberFormat="1" applyFont="1" applyBorder="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center"/>
    </xf>
    <xf numFmtId="0" fontId="7"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center"/>
    </xf>
    <xf numFmtId="0" fontId="4" fillId="0" borderId="0" xfId="0" applyFont="1" applyAlignment="1">
      <alignment horizontal="left" vertical="top"/>
    </xf>
    <xf numFmtId="0" fontId="7" fillId="0" borderId="9" xfId="0" applyFont="1" applyBorder="1" applyAlignment="1">
      <alignment vertical="center" wrapText="1"/>
    </xf>
    <xf numFmtId="0" fontId="7" fillId="0" borderId="9" xfId="0" applyFont="1" applyBorder="1" applyAlignment="1">
      <alignment vertical="top" wrapText="1"/>
    </xf>
    <xf numFmtId="0" fontId="7" fillId="0" borderId="0" xfId="0" applyFont="1" applyBorder="1" applyAlignment="1">
      <alignment horizontal="center" vertical="top" wrapText="1"/>
    </xf>
    <xf numFmtId="0" fontId="7" fillId="0" borderId="0" xfId="0" applyFont="1" applyBorder="1" applyAlignment="1">
      <alignment vertical="top" wrapText="1"/>
    </xf>
    <xf numFmtId="0" fontId="7" fillId="0" borderId="6" xfId="0" applyFont="1" applyBorder="1" applyAlignment="1">
      <alignment vertical="top" wrapText="1"/>
    </xf>
    <xf numFmtId="0" fontId="7" fillId="0" borderId="6" xfId="0" applyFont="1" applyBorder="1">
      <alignment vertical="center"/>
    </xf>
    <xf numFmtId="0" fontId="4" fillId="0" borderId="0" xfId="0" applyFont="1" applyBorder="1" applyAlignment="1">
      <alignment horizontal="left" vertical="top" wrapText="1"/>
    </xf>
    <xf numFmtId="0" fontId="4" fillId="0" borderId="0" xfId="0" applyFont="1" applyBorder="1" applyAlignment="1">
      <alignment horizontal="center" vertical="center" wrapText="1"/>
    </xf>
    <xf numFmtId="0" fontId="4" fillId="0" borderId="0" xfId="1" applyFont="1" applyBorder="1" applyAlignment="1">
      <alignment horizontal="center" vertical="center"/>
    </xf>
    <xf numFmtId="0" fontId="4" fillId="0" borderId="15" xfId="0" applyFont="1" applyBorder="1" applyAlignment="1">
      <alignment vertical="center" wrapText="1"/>
    </xf>
    <xf numFmtId="0" fontId="4" fillId="0" borderId="14" xfId="0" applyFont="1" applyBorder="1">
      <alignment vertical="center"/>
    </xf>
    <xf numFmtId="0" fontId="4" fillId="0" borderId="15" xfId="1" applyFont="1" applyBorder="1" applyAlignment="1">
      <alignment horizontal="center" vertical="center"/>
    </xf>
    <xf numFmtId="0" fontId="4" fillId="0" borderId="16" xfId="0" applyFont="1" applyBorder="1">
      <alignment vertical="center"/>
    </xf>
    <xf numFmtId="0" fontId="4" fillId="0" borderId="0" xfId="0" applyFont="1" applyBorder="1" applyAlignment="1">
      <alignment horizontal="left" vertical="center"/>
    </xf>
    <xf numFmtId="0" fontId="4" fillId="0" borderId="0" xfId="0" applyFont="1" applyBorder="1" applyAlignment="1">
      <alignment vertical="center" wrapText="1"/>
    </xf>
    <xf numFmtId="0" fontId="4" fillId="0" borderId="0" xfId="0" applyFont="1" applyBorder="1">
      <alignment vertical="center"/>
    </xf>
    <xf numFmtId="0" fontId="7" fillId="0" borderId="15" xfId="0" applyFont="1" applyBorder="1" applyAlignment="1">
      <alignment horizontal="center" vertical="top" wrapText="1"/>
    </xf>
    <xf numFmtId="0" fontId="8" fillId="0" borderId="8" xfId="0" applyFont="1" applyBorder="1" applyAlignment="1">
      <alignment vertical="center"/>
    </xf>
    <xf numFmtId="0" fontId="8" fillId="0" borderId="9" xfId="0" applyFont="1" applyBorder="1" applyAlignment="1">
      <alignment vertical="center"/>
    </xf>
    <xf numFmtId="0" fontId="18" fillId="0" borderId="0" xfId="2" applyFont="1" applyProtection="1">
      <alignment vertical="center"/>
      <protection hidden="1"/>
    </xf>
    <xf numFmtId="0" fontId="19" fillId="0" borderId="0" xfId="2" applyFont="1" applyAlignment="1" applyProtection="1">
      <alignment horizontal="center" vertical="center" shrinkToFit="1"/>
      <protection hidden="1"/>
    </xf>
    <xf numFmtId="0" fontId="20" fillId="0" borderId="0" xfId="2" applyFont="1" applyAlignment="1" applyProtection="1">
      <alignment vertical="center" shrinkToFit="1"/>
      <protection hidden="1"/>
    </xf>
    <xf numFmtId="0" fontId="20" fillId="0" borderId="0" xfId="2" applyFont="1" applyAlignment="1" applyProtection="1">
      <alignment horizontal="center" vertical="center" shrinkToFit="1"/>
      <protection hidden="1"/>
    </xf>
    <xf numFmtId="0" fontId="20" fillId="0" borderId="0" xfId="2" applyFont="1" applyAlignment="1" applyProtection="1">
      <alignment horizontal="right" vertical="center" shrinkToFit="1"/>
      <protection hidden="1"/>
    </xf>
    <xf numFmtId="0" fontId="18" fillId="2" borderId="17" xfId="2" applyFont="1" applyFill="1" applyBorder="1" applyAlignment="1" applyProtection="1">
      <alignment horizontal="left" vertical="center" shrinkToFit="1"/>
      <protection hidden="1"/>
    </xf>
    <xf numFmtId="0" fontId="18" fillId="0" borderId="0" xfId="2" applyFont="1" applyAlignment="1" applyProtection="1">
      <alignment horizontal="left" vertical="center"/>
      <protection hidden="1"/>
    </xf>
    <xf numFmtId="0" fontId="18" fillId="0" borderId="0" xfId="2" applyFont="1" applyAlignment="1" applyProtection="1">
      <alignment horizontal="center" vertical="center" shrinkToFit="1"/>
      <protection hidden="1"/>
    </xf>
    <xf numFmtId="0" fontId="18" fillId="0" borderId="0" xfId="2" applyFont="1" applyAlignment="1" applyProtection="1">
      <alignment horizontal="left" vertical="center" shrinkToFit="1"/>
      <protection hidden="1"/>
    </xf>
    <xf numFmtId="0" fontId="21" fillId="0" borderId="0" xfId="2" applyFont="1" applyAlignment="1" applyProtection="1">
      <alignment horizontal="left" vertical="center"/>
      <protection hidden="1"/>
    </xf>
    <xf numFmtId="0" fontId="22" fillId="0" borderId="0" xfId="2" applyFont="1" applyAlignment="1" applyProtection="1">
      <alignment horizontal="center" vertical="center" shrinkToFit="1"/>
      <protection hidden="1"/>
    </xf>
    <xf numFmtId="0" fontId="23" fillId="0" borderId="0" xfId="2" applyFont="1" applyProtection="1">
      <alignment vertical="center"/>
      <protection hidden="1"/>
    </xf>
    <xf numFmtId="0" fontId="24" fillId="0" borderId="0" xfId="2" applyFont="1" applyProtection="1">
      <alignment vertical="center"/>
      <protection hidden="1"/>
    </xf>
    <xf numFmtId="176" fontId="18" fillId="2" borderId="19" xfId="2" applyNumberFormat="1" applyFont="1" applyFill="1" applyBorder="1" applyAlignment="1" applyProtection="1">
      <alignment vertical="center" shrinkToFit="1"/>
      <protection locked="0" hidden="1"/>
    </xf>
    <xf numFmtId="176" fontId="18" fillId="2" borderId="20" xfId="2" applyNumberFormat="1" applyFont="1" applyFill="1" applyBorder="1" applyAlignment="1" applyProtection="1">
      <alignment vertical="center" shrinkToFit="1"/>
      <protection locked="0" hidden="1"/>
    </xf>
    <xf numFmtId="176" fontId="18" fillId="2" borderId="21" xfId="2" applyNumberFormat="1" applyFont="1" applyFill="1" applyBorder="1" applyAlignment="1" applyProtection="1">
      <alignment vertical="center" shrinkToFit="1"/>
      <protection locked="0" hidden="1"/>
    </xf>
    <xf numFmtId="0" fontId="18" fillId="0" borderId="23" xfId="2" applyFont="1" applyBorder="1" applyAlignment="1" applyProtection="1">
      <alignment vertical="center" wrapText="1"/>
      <protection hidden="1"/>
    </xf>
    <xf numFmtId="0" fontId="18" fillId="2" borderId="24" xfId="2" applyFont="1" applyFill="1" applyBorder="1" applyProtection="1">
      <alignment vertical="center"/>
      <protection locked="0" hidden="1"/>
    </xf>
    <xf numFmtId="0" fontId="18" fillId="2" borderId="17" xfId="2" applyFont="1" applyFill="1" applyBorder="1" applyProtection="1">
      <alignment vertical="center"/>
      <protection locked="0" hidden="1"/>
    </xf>
    <xf numFmtId="0" fontId="31" fillId="0" borderId="0" xfId="2" applyFont="1" applyProtection="1">
      <alignment vertical="center"/>
      <protection hidden="1"/>
    </xf>
    <xf numFmtId="0" fontId="18" fillId="0" borderId="17" xfId="2" applyFont="1" applyBorder="1" applyProtection="1">
      <alignment vertical="center"/>
      <protection hidden="1"/>
    </xf>
    <xf numFmtId="38" fontId="18" fillId="0" borderId="17" xfId="3" applyFont="1" applyFill="1" applyBorder="1" applyAlignment="1" applyProtection="1">
      <alignment horizontal="center" vertical="center"/>
      <protection hidden="1"/>
    </xf>
    <xf numFmtId="0" fontId="18" fillId="0" borderId="0" xfId="2" applyFont="1" applyAlignment="1" applyProtection="1">
      <alignment horizontal="center" vertical="center"/>
      <protection hidden="1"/>
    </xf>
    <xf numFmtId="0" fontId="18" fillId="2" borderId="26" xfId="2" applyFont="1" applyFill="1" applyBorder="1" applyProtection="1">
      <alignment vertical="center"/>
      <protection locked="0" hidden="1"/>
    </xf>
    <xf numFmtId="38" fontId="18" fillId="0" borderId="27" xfId="3" applyFont="1" applyFill="1" applyBorder="1" applyAlignment="1" applyProtection="1">
      <alignment horizontal="center" vertical="center"/>
      <protection hidden="1"/>
    </xf>
    <xf numFmtId="0" fontId="22" fillId="0" borderId="23" xfId="2" applyFont="1" applyBorder="1" applyAlignment="1" applyProtection="1">
      <alignment horizontal="left" vertical="center"/>
      <protection hidden="1"/>
    </xf>
    <xf numFmtId="0" fontId="20" fillId="0" borderId="0" xfId="2" applyFont="1" applyAlignment="1" applyProtection="1">
      <alignment horizontal="left" vertical="center"/>
      <protection hidden="1"/>
    </xf>
    <xf numFmtId="176" fontId="18" fillId="0" borderId="17" xfId="2" applyNumberFormat="1" applyFont="1" applyBorder="1" applyAlignment="1" applyProtection="1">
      <alignment vertical="center" shrinkToFit="1"/>
      <protection hidden="1"/>
    </xf>
    <xf numFmtId="0" fontId="18" fillId="0" borderId="28" xfId="2" applyFont="1" applyBorder="1" applyAlignment="1" applyProtection="1">
      <alignment horizontal="center" vertical="center" wrapText="1"/>
      <protection hidden="1"/>
    </xf>
    <xf numFmtId="38" fontId="18" fillId="0" borderId="17" xfId="3" applyFont="1" applyFill="1" applyBorder="1" applyAlignment="1" applyProtection="1">
      <alignment vertical="center" wrapText="1"/>
      <protection hidden="1"/>
    </xf>
    <xf numFmtId="0" fontId="18" fillId="0" borderId="0" xfId="2" applyFont="1" applyAlignment="1" applyProtection="1">
      <alignment vertical="center" wrapText="1"/>
      <protection hidden="1"/>
    </xf>
    <xf numFmtId="0" fontId="20" fillId="0" borderId="23" xfId="2" applyFont="1" applyBorder="1" applyAlignment="1" applyProtection="1">
      <alignment horizontal="left" vertical="center"/>
      <protection hidden="1"/>
    </xf>
    <xf numFmtId="2" fontId="18" fillId="0" borderId="17" xfId="2" applyNumberFormat="1" applyFont="1" applyBorder="1" applyAlignment="1" applyProtection="1">
      <alignment horizontal="center" vertical="center"/>
      <protection hidden="1"/>
    </xf>
    <xf numFmtId="0" fontId="18" fillId="0" borderId="31" xfId="2" applyFont="1" applyBorder="1" applyProtection="1">
      <alignment vertical="center"/>
      <protection hidden="1"/>
    </xf>
    <xf numFmtId="0" fontId="22" fillId="0" borderId="0" xfId="2" applyFont="1" applyProtection="1">
      <alignment vertical="center"/>
      <protection hidden="1"/>
    </xf>
    <xf numFmtId="9" fontId="18" fillId="0" borderId="0" xfId="2" applyNumberFormat="1" applyFont="1" applyAlignment="1" applyProtection="1">
      <alignment horizontal="center" vertical="center"/>
      <protection hidden="1"/>
    </xf>
    <xf numFmtId="0" fontId="18" fillId="0" borderId="0" xfId="2" applyFont="1" applyAlignment="1" applyProtection="1">
      <alignment horizontal="center" vertical="center" wrapText="1"/>
      <protection hidden="1"/>
    </xf>
    <xf numFmtId="0" fontId="18" fillId="0" borderId="33" xfId="2" applyFont="1" applyBorder="1" applyProtection="1">
      <alignment vertical="center"/>
      <protection hidden="1"/>
    </xf>
    <xf numFmtId="0" fontId="20" fillId="0" borderId="0" xfId="2" applyFont="1" applyProtection="1">
      <alignment vertical="center"/>
      <protection hidden="1"/>
    </xf>
    <xf numFmtId="38" fontId="18" fillId="0" borderId="0" xfId="3" applyFont="1" applyFill="1" applyBorder="1" applyAlignment="1" applyProtection="1">
      <alignment horizontal="center" vertical="center"/>
      <protection hidden="1"/>
    </xf>
    <xf numFmtId="0" fontId="18" fillId="0" borderId="33" xfId="2" applyFont="1" applyBorder="1" applyAlignment="1" applyProtection="1">
      <alignment horizontal="center" vertical="center"/>
      <protection hidden="1"/>
    </xf>
    <xf numFmtId="176" fontId="18" fillId="0" borderId="28" xfId="2" applyNumberFormat="1" applyFont="1" applyBorder="1" applyAlignment="1" applyProtection="1">
      <alignment vertical="center" shrinkToFit="1"/>
      <protection hidden="1"/>
    </xf>
    <xf numFmtId="176" fontId="18" fillId="0" borderId="0" xfId="2" applyNumberFormat="1" applyFont="1" applyAlignment="1" applyProtection="1">
      <alignment vertical="center" shrinkToFit="1"/>
      <protection hidden="1"/>
    </xf>
    <xf numFmtId="0" fontId="18" fillId="0" borderId="27" xfId="2" applyFont="1" applyBorder="1" applyAlignment="1" applyProtection="1">
      <alignment horizontal="center" vertical="center"/>
      <protection hidden="1"/>
    </xf>
    <xf numFmtId="0" fontId="18" fillId="2" borderId="27" xfId="2" applyFont="1" applyFill="1" applyBorder="1" applyProtection="1">
      <alignment vertical="center"/>
      <protection locked="0" hidden="1"/>
    </xf>
    <xf numFmtId="10" fontId="29" fillId="0" borderId="0" xfId="4" applyNumberFormat="1" applyFont="1" applyFill="1" applyBorder="1" applyProtection="1">
      <alignment vertical="center"/>
      <protection hidden="1"/>
    </xf>
    <xf numFmtId="0" fontId="29" fillId="0" borderId="0" xfId="2" applyFont="1" applyProtection="1">
      <alignment vertical="center"/>
      <protection hidden="1"/>
    </xf>
    <xf numFmtId="0" fontId="28" fillId="3" borderId="29" xfId="2" applyFont="1" applyFill="1" applyBorder="1" applyAlignment="1" applyProtection="1">
      <alignment horizontal="center" vertical="center"/>
      <protection hidden="1"/>
    </xf>
    <xf numFmtId="0" fontId="32" fillId="0" borderId="0" xfId="2" applyFont="1" applyProtection="1">
      <alignment vertical="center"/>
      <protection hidden="1"/>
    </xf>
    <xf numFmtId="0" fontId="22" fillId="0" borderId="23" xfId="2" applyFont="1" applyBorder="1" applyProtection="1">
      <alignment vertical="center"/>
      <protection hidden="1"/>
    </xf>
    <xf numFmtId="0" fontId="7" fillId="0" borderId="0" xfId="0" applyFont="1" applyAlignment="1">
      <alignment horizontal="right" vertical="top"/>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left" vertical="center" wrapText="1"/>
    </xf>
    <xf numFmtId="0" fontId="7" fillId="0" borderId="4" xfId="0" applyFont="1" applyBorder="1" applyAlignment="1">
      <alignment horizontal="right" vertical="center"/>
    </xf>
    <xf numFmtId="0" fontId="7" fillId="0" borderId="5" xfId="0" applyFont="1" applyBorder="1" applyAlignment="1">
      <alignment horizontal="righ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10" fillId="0" borderId="10" xfId="0" applyFont="1" applyBorder="1" applyAlignment="1">
      <alignment horizontal="right" vertical="center"/>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7" fillId="0" borderId="4" xfId="0" applyFont="1" applyBorder="1" applyAlignment="1">
      <alignment horizontal="center"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7" fillId="0" borderId="0" xfId="0" applyFont="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right"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8" fillId="0" borderId="0" xfId="0" applyFont="1" applyBorder="1" applyAlignment="1">
      <alignment horizontal="center" vertical="center"/>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 xfId="0" applyFont="1" applyBorder="1" applyAlignment="1">
      <alignment horizontal="right" vertical="center"/>
    </xf>
    <xf numFmtId="0" fontId="18" fillId="0" borderId="29" xfId="2" applyFont="1" applyBorder="1" applyAlignment="1" applyProtection="1">
      <alignment horizontal="center" vertical="center" wrapText="1"/>
      <protection hidden="1"/>
    </xf>
    <xf numFmtId="0" fontId="20" fillId="0" borderId="17" xfId="2" applyFont="1" applyBorder="1" applyAlignment="1" applyProtection="1">
      <alignment horizontal="left" vertical="center" wrapText="1"/>
      <protection hidden="1"/>
    </xf>
    <xf numFmtId="0" fontId="18" fillId="0" borderId="29" xfId="2" applyFont="1" applyBorder="1" applyAlignment="1" applyProtection="1">
      <alignment horizontal="center" vertical="center"/>
      <protection locked="0" hidden="1"/>
    </xf>
    <xf numFmtId="38" fontId="18" fillId="2" borderId="29" xfId="3" applyFont="1" applyFill="1" applyBorder="1" applyAlignment="1" applyProtection="1">
      <alignment horizontal="center" vertical="center"/>
      <protection locked="0" hidden="1"/>
    </xf>
    <xf numFmtId="38" fontId="18" fillId="0" borderId="17" xfId="3" applyFont="1" applyFill="1" applyBorder="1" applyAlignment="1" applyProtection="1">
      <alignment horizontal="center" vertical="center"/>
      <protection hidden="1"/>
    </xf>
    <xf numFmtId="0" fontId="18" fillId="0" borderId="32" xfId="2" applyFont="1" applyBorder="1" applyAlignment="1" applyProtection="1">
      <alignment horizontal="center" vertical="center"/>
      <protection hidden="1"/>
    </xf>
    <xf numFmtId="0" fontId="18" fillId="0" borderId="17" xfId="2" applyFont="1" applyBorder="1" applyAlignment="1" applyProtection="1">
      <alignment horizontal="center" vertical="center"/>
      <protection hidden="1"/>
    </xf>
    <xf numFmtId="0" fontId="18" fillId="0" borderId="17" xfId="2" applyFont="1" applyBorder="1" applyAlignment="1" applyProtection="1">
      <alignment horizontal="center" vertical="center" wrapText="1"/>
      <protection hidden="1"/>
    </xf>
    <xf numFmtId="2" fontId="18" fillId="0" borderId="17" xfId="2" applyNumberFormat="1" applyFont="1" applyBorder="1" applyAlignment="1" applyProtection="1">
      <alignment horizontal="center" vertical="center"/>
      <protection hidden="1"/>
    </xf>
    <xf numFmtId="0" fontId="28" fillId="3" borderId="29" xfId="2" applyFont="1" applyFill="1" applyBorder="1" applyAlignment="1" applyProtection="1">
      <alignment horizontal="center" vertical="center"/>
      <protection hidden="1"/>
    </xf>
    <xf numFmtId="0" fontId="18" fillId="0" borderId="0" xfId="2" applyFont="1" applyAlignment="1" applyProtection="1">
      <alignment horizontal="center" vertical="center" wrapText="1"/>
      <protection hidden="1"/>
    </xf>
    <xf numFmtId="0" fontId="18" fillId="0" borderId="34" xfId="2" applyFont="1" applyBorder="1" applyAlignment="1" applyProtection="1">
      <alignment horizontal="center" vertical="center" wrapText="1"/>
      <protection hidden="1"/>
    </xf>
    <xf numFmtId="0" fontId="18" fillId="0" borderId="17" xfId="2" applyFont="1" applyBorder="1" applyAlignment="1" applyProtection="1">
      <alignment horizontal="left" vertical="center"/>
      <protection hidden="1"/>
    </xf>
    <xf numFmtId="0" fontId="18" fillId="0" borderId="17" xfId="2" applyFont="1" applyBorder="1" applyAlignment="1" applyProtection="1">
      <alignment horizontal="left" vertical="center" wrapText="1"/>
      <protection hidden="1"/>
    </xf>
    <xf numFmtId="177" fontId="18" fillId="0" borderId="17" xfId="2" applyNumberFormat="1" applyFont="1" applyBorder="1" applyAlignment="1" applyProtection="1">
      <alignment horizontal="center" vertical="center"/>
      <protection hidden="1"/>
    </xf>
    <xf numFmtId="0" fontId="18" fillId="0" borderId="0" xfId="2" applyFont="1" applyAlignment="1" applyProtection="1">
      <alignment horizontal="center" vertical="center"/>
      <protection hidden="1"/>
    </xf>
    <xf numFmtId="0" fontId="18" fillId="0" borderId="30" xfId="2" applyFont="1" applyBorder="1" applyAlignment="1" applyProtection="1">
      <alignment horizontal="center" vertical="center"/>
      <protection hidden="1"/>
    </xf>
    <xf numFmtId="2" fontId="18" fillId="0" borderId="17" xfId="2" applyNumberFormat="1" applyFont="1" applyBorder="1" applyAlignment="1" applyProtection="1">
      <alignment horizontal="center" vertical="center" wrapText="1"/>
      <protection hidden="1"/>
    </xf>
    <xf numFmtId="0" fontId="18" fillId="0" borderId="25" xfId="2" applyFont="1" applyBorder="1" applyAlignment="1" applyProtection="1">
      <alignment horizontal="center" vertical="center"/>
      <protection hidden="1"/>
    </xf>
    <xf numFmtId="0" fontId="18" fillId="0" borderId="17" xfId="2" applyFont="1" applyBorder="1" applyAlignment="1" applyProtection="1">
      <alignment horizontal="center" vertical="center" shrinkToFit="1"/>
      <protection hidden="1"/>
    </xf>
    <xf numFmtId="0" fontId="18" fillId="0" borderId="26" xfId="2" applyFont="1" applyBorder="1" applyAlignment="1" applyProtection="1">
      <alignment horizontal="center" vertical="center" shrinkToFit="1"/>
      <protection hidden="1"/>
    </xf>
    <xf numFmtId="0" fontId="17" fillId="0" borderId="0" xfId="2" applyFont="1" applyAlignment="1" applyProtection="1">
      <alignment horizontal="center" vertical="center" shrinkToFit="1"/>
      <protection hidden="1"/>
    </xf>
    <xf numFmtId="0" fontId="25" fillId="0" borderId="0" xfId="2" applyFont="1" applyAlignment="1" applyProtection="1">
      <alignment horizontal="left" vertical="center" wrapText="1"/>
      <protection hidden="1"/>
    </xf>
    <xf numFmtId="0" fontId="18" fillId="0" borderId="18" xfId="2" applyFont="1" applyBorder="1" applyAlignment="1" applyProtection="1">
      <alignment horizontal="center" vertical="center" shrinkToFit="1"/>
      <protection hidden="1"/>
    </xf>
    <xf numFmtId="0" fontId="29" fillId="3" borderId="22" xfId="2" applyFont="1" applyFill="1" applyBorder="1" applyAlignment="1" applyProtection="1">
      <alignment horizontal="center" vertical="center" wrapText="1"/>
      <protection hidden="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7" fillId="0" borderId="4" xfId="0" applyFont="1" applyBorder="1" applyAlignment="1">
      <alignment horizontal="left" vertical="center"/>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5" fillId="0" borderId="0" xfId="0" applyFont="1" applyAlignment="1">
      <alignment horizontal="left" vertical="center" wrapText="1"/>
    </xf>
    <xf numFmtId="0" fontId="7" fillId="0" borderId="0" xfId="0" applyFont="1" applyAlignment="1">
      <alignment horizontal="left" vertical="top"/>
    </xf>
    <xf numFmtId="0" fontId="7" fillId="0" borderId="9" xfId="0" applyFont="1" applyBorder="1" applyAlignment="1">
      <alignment horizontal="left" vertical="top"/>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4" fillId="0" borderId="0" xfId="0" applyFont="1" applyAlignment="1">
      <alignment horizontal="left" vertical="top"/>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4" fillId="0" borderId="0"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0" xfId="0" applyFont="1" applyAlignment="1">
      <alignment horizontal="left"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 xfId="0" applyFont="1" applyBorder="1" applyAlignment="1">
      <alignment horizontal="right" vertical="center"/>
    </xf>
    <xf numFmtId="0" fontId="4" fillId="0" borderId="10" xfId="0" applyFont="1" applyBorder="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left" vertical="center" wrapText="1"/>
    </xf>
    <xf numFmtId="0" fontId="15" fillId="0" borderId="10" xfId="0" applyFont="1" applyBorder="1" applyAlignment="1">
      <alignment horizontal="right" vertical="center"/>
    </xf>
    <xf numFmtId="0" fontId="16" fillId="0" borderId="0" xfId="0" applyFont="1" applyAlignment="1">
      <alignment horizontal="left" vertical="center" wrapText="1"/>
    </xf>
    <xf numFmtId="0" fontId="16" fillId="0" borderId="9"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0" xfId="0" applyFont="1" applyAlignment="1">
      <alignment horizontal="right" vertical="top"/>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38" fontId="18" fillId="0" borderId="0" xfId="3" applyFont="1" applyFill="1" applyBorder="1" applyAlignment="1" applyProtection="1">
      <alignment horizontal="center" vertical="center"/>
      <protection hidden="1"/>
    </xf>
    <xf numFmtId="38" fontId="18" fillId="0" borderId="0" xfId="3" applyFont="1" applyFill="1" applyBorder="1" applyAlignment="1" applyProtection="1">
      <alignment horizontal="center" vertical="center"/>
      <protection locked="0" hidden="1"/>
    </xf>
    <xf numFmtId="0" fontId="28" fillId="0" borderId="0" xfId="2" applyFont="1" applyAlignment="1" applyProtection="1">
      <alignment horizontal="center" vertical="center"/>
      <protection hidden="1"/>
    </xf>
    <xf numFmtId="0" fontId="23" fillId="0" borderId="0" xfId="2" applyFont="1" applyAlignment="1" applyProtection="1">
      <alignment vertical="center" wrapText="1"/>
      <protection hidden="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cellXfs>
  <cellStyles count="5">
    <cellStyle name="パーセント 2" xfId="4" xr:uid="{96541F1A-80A1-468A-B14D-329D1AFD74C8}"/>
    <cellStyle name="桁区切り 2" xfId="3" xr:uid="{FAB11DEC-3F27-45F9-85FC-2BA1F29D35C9}"/>
    <cellStyle name="標準" xfId="0" builtinId="0"/>
    <cellStyle name="標準 2" xfId="1" xr:uid="{F42BF618-D683-49FA-8AEE-CE898085EB2C}"/>
    <cellStyle name="標準 3" xfId="2" xr:uid="{86B2C9A3-0834-44E6-AC14-E3EDB93013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3800475" y="842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6162675" y="7077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6172200" y="74676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6143625" y="80772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400425" y="6591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400425" y="1002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248275" y="79438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257800" y="8629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229225" y="9344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3629025" y="1082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5476875" y="73914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5486400" y="8048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5457825" y="10096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5457825" y="87820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5457825" y="94392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3629025" y="10163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5476875" y="7886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5486400" y="8429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5457825" y="9124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5457825" y="972978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F91E3-3A5A-4CA4-B3A8-B1354E1CF398}">
  <sheetPr>
    <tabColor rgb="FF0070C0"/>
    <pageSetUpPr fitToPage="1"/>
  </sheetPr>
  <dimension ref="A1:Z156"/>
  <sheetViews>
    <sheetView tabSelected="1" view="pageBreakPreview" zoomScaleNormal="130" zoomScaleSheetLayoutView="100" workbookViewId="0">
      <selection activeCell="C3" sqref="C3"/>
    </sheetView>
  </sheetViews>
  <sheetFormatPr defaultColWidth="4" defaultRowHeight="13.5" x14ac:dyDescent="0.4"/>
  <cols>
    <col min="1" max="2" width="2.625" style="2" customWidth="1"/>
    <col min="3" max="3" width="10.625" style="2" customWidth="1"/>
    <col min="4" max="8" width="4.625" style="2" customWidth="1"/>
    <col min="9" max="9" width="7.625" style="2" customWidth="1"/>
    <col min="10" max="18" width="4.625" style="2" customWidth="1"/>
    <col min="19" max="20" width="7.625" style="2" customWidth="1"/>
    <col min="21" max="24" width="4.625" style="2" customWidth="1"/>
    <col min="25" max="25" width="9.75" style="2" customWidth="1"/>
    <col min="26" max="26" width="2.625" style="2" customWidth="1"/>
    <col min="27" max="257" width="4" style="2"/>
    <col min="258" max="258" width="2.875" style="2" customWidth="1"/>
    <col min="259" max="259" width="2.375" style="2" customWidth="1"/>
    <col min="260" max="260" width="9.25" style="2" customWidth="1"/>
    <col min="261" max="265" width="4" style="2"/>
    <col min="266" max="266" width="7.375" style="2" customWidth="1"/>
    <col min="267" max="268" width="4" style="2"/>
    <col min="269" max="274" width="5.125" style="2" customWidth="1"/>
    <col min="275" max="275" width="4" style="2"/>
    <col min="276" max="277" width="6.75" style="2" customWidth="1"/>
    <col min="278" max="280" width="4" style="2"/>
    <col min="281" max="281" width="2.375" style="2" customWidth="1"/>
    <col min="282" max="282" width="3.375" style="2" customWidth="1"/>
    <col min="283" max="513" width="4" style="2"/>
    <col min="514" max="514" width="2.875" style="2" customWidth="1"/>
    <col min="515" max="515" width="2.375" style="2" customWidth="1"/>
    <col min="516" max="516" width="9.25" style="2" customWidth="1"/>
    <col min="517" max="521" width="4" style="2"/>
    <col min="522" max="522" width="7.375" style="2" customWidth="1"/>
    <col min="523" max="524" width="4" style="2"/>
    <col min="525" max="530" width="5.125" style="2" customWidth="1"/>
    <col min="531" max="531" width="4" style="2"/>
    <col min="532" max="533" width="6.75" style="2" customWidth="1"/>
    <col min="534" max="536" width="4" style="2"/>
    <col min="537" max="537" width="2.375" style="2" customWidth="1"/>
    <col min="538" max="538" width="3.375" style="2" customWidth="1"/>
    <col min="539" max="769" width="4" style="2"/>
    <col min="770" max="770" width="2.875" style="2" customWidth="1"/>
    <col min="771" max="771" width="2.375" style="2" customWidth="1"/>
    <col min="772" max="772" width="9.25" style="2" customWidth="1"/>
    <col min="773" max="777" width="4" style="2"/>
    <col min="778" max="778" width="7.375" style="2" customWidth="1"/>
    <col min="779" max="780" width="4" style="2"/>
    <col min="781" max="786" width="5.125" style="2" customWidth="1"/>
    <col min="787" max="787" width="4" style="2"/>
    <col min="788" max="789" width="6.75" style="2" customWidth="1"/>
    <col min="790" max="792" width="4" style="2"/>
    <col min="793" max="793" width="2.375" style="2" customWidth="1"/>
    <col min="794" max="794" width="3.375" style="2" customWidth="1"/>
    <col min="795" max="1025" width="4" style="2"/>
    <col min="1026" max="1026" width="2.875" style="2" customWidth="1"/>
    <col min="1027" max="1027" width="2.375" style="2" customWidth="1"/>
    <col min="1028" max="1028" width="9.25" style="2" customWidth="1"/>
    <col min="1029" max="1033" width="4" style="2"/>
    <col min="1034" max="1034" width="7.375" style="2" customWidth="1"/>
    <col min="1035" max="1036" width="4" style="2"/>
    <col min="1037" max="1042" width="5.125" style="2" customWidth="1"/>
    <col min="1043" max="1043" width="4" style="2"/>
    <col min="1044" max="1045" width="6.75" style="2" customWidth="1"/>
    <col min="1046" max="1048" width="4" style="2"/>
    <col min="1049" max="1049" width="2.375" style="2" customWidth="1"/>
    <col min="1050" max="1050" width="3.375" style="2" customWidth="1"/>
    <col min="1051" max="1281" width="4" style="2"/>
    <col min="1282" max="1282" width="2.875" style="2" customWidth="1"/>
    <col min="1283" max="1283" width="2.375" style="2" customWidth="1"/>
    <col min="1284" max="1284" width="9.25" style="2" customWidth="1"/>
    <col min="1285" max="1289" width="4" style="2"/>
    <col min="1290" max="1290" width="7.375" style="2" customWidth="1"/>
    <col min="1291" max="1292" width="4" style="2"/>
    <col min="1293" max="1298" width="5.125" style="2" customWidth="1"/>
    <col min="1299" max="1299" width="4" style="2"/>
    <col min="1300" max="1301" width="6.75" style="2" customWidth="1"/>
    <col min="1302" max="1304" width="4" style="2"/>
    <col min="1305" max="1305" width="2.375" style="2" customWidth="1"/>
    <col min="1306" max="1306" width="3.375" style="2" customWidth="1"/>
    <col min="1307" max="1537" width="4" style="2"/>
    <col min="1538" max="1538" width="2.875" style="2" customWidth="1"/>
    <col min="1539" max="1539" width="2.375" style="2" customWidth="1"/>
    <col min="1540" max="1540" width="9.25" style="2" customWidth="1"/>
    <col min="1541" max="1545" width="4" style="2"/>
    <col min="1546" max="1546" width="7.375" style="2" customWidth="1"/>
    <col min="1547" max="1548" width="4" style="2"/>
    <col min="1549" max="1554" width="5.125" style="2" customWidth="1"/>
    <col min="1555" max="1555" width="4" style="2"/>
    <col min="1556" max="1557" width="6.75" style="2" customWidth="1"/>
    <col min="1558" max="1560" width="4" style="2"/>
    <col min="1561" max="1561" width="2.375" style="2" customWidth="1"/>
    <col min="1562" max="1562" width="3.375" style="2" customWidth="1"/>
    <col min="1563" max="1793" width="4" style="2"/>
    <col min="1794" max="1794" width="2.875" style="2" customWidth="1"/>
    <col min="1795" max="1795" width="2.375" style="2" customWidth="1"/>
    <col min="1796" max="1796" width="9.25" style="2" customWidth="1"/>
    <col min="1797" max="1801" width="4" style="2"/>
    <col min="1802" max="1802" width="7.375" style="2" customWidth="1"/>
    <col min="1803" max="1804" width="4" style="2"/>
    <col min="1805" max="1810" width="5.125" style="2" customWidth="1"/>
    <col min="1811" max="1811" width="4" style="2"/>
    <col min="1812" max="1813" width="6.75" style="2" customWidth="1"/>
    <col min="1814" max="1816" width="4" style="2"/>
    <col min="1817" max="1817" width="2.375" style="2" customWidth="1"/>
    <col min="1818" max="1818" width="3.375" style="2" customWidth="1"/>
    <col min="1819" max="2049" width="4" style="2"/>
    <col min="2050" max="2050" width="2.875" style="2" customWidth="1"/>
    <col min="2051" max="2051" width="2.375" style="2" customWidth="1"/>
    <col min="2052" max="2052" width="9.25" style="2" customWidth="1"/>
    <col min="2053" max="2057" width="4" style="2"/>
    <col min="2058" max="2058" width="7.375" style="2" customWidth="1"/>
    <col min="2059" max="2060" width="4" style="2"/>
    <col min="2061" max="2066" width="5.125" style="2" customWidth="1"/>
    <col min="2067" max="2067" width="4" style="2"/>
    <col min="2068" max="2069" width="6.75" style="2" customWidth="1"/>
    <col min="2070" max="2072" width="4" style="2"/>
    <col min="2073" max="2073" width="2.375" style="2" customWidth="1"/>
    <col min="2074" max="2074" width="3.375" style="2" customWidth="1"/>
    <col min="2075" max="2305" width="4" style="2"/>
    <col min="2306" max="2306" width="2.875" style="2" customWidth="1"/>
    <col min="2307" max="2307" width="2.375" style="2" customWidth="1"/>
    <col min="2308" max="2308" width="9.25" style="2" customWidth="1"/>
    <col min="2309" max="2313" width="4" style="2"/>
    <col min="2314" max="2314" width="7.375" style="2" customWidth="1"/>
    <col min="2315" max="2316" width="4" style="2"/>
    <col min="2317" max="2322" width="5.125" style="2" customWidth="1"/>
    <col min="2323" max="2323" width="4" style="2"/>
    <col min="2324" max="2325" width="6.75" style="2" customWidth="1"/>
    <col min="2326" max="2328" width="4" style="2"/>
    <col min="2329" max="2329" width="2.375" style="2" customWidth="1"/>
    <col min="2330" max="2330" width="3.375" style="2" customWidth="1"/>
    <col min="2331" max="2561" width="4" style="2"/>
    <col min="2562" max="2562" width="2.875" style="2" customWidth="1"/>
    <col min="2563" max="2563" width="2.375" style="2" customWidth="1"/>
    <col min="2564" max="2564" width="9.25" style="2" customWidth="1"/>
    <col min="2565" max="2569" width="4" style="2"/>
    <col min="2570" max="2570" width="7.375" style="2" customWidth="1"/>
    <col min="2571" max="2572" width="4" style="2"/>
    <col min="2573" max="2578" width="5.125" style="2" customWidth="1"/>
    <col min="2579" max="2579" width="4" style="2"/>
    <col min="2580" max="2581" width="6.75" style="2" customWidth="1"/>
    <col min="2582" max="2584" width="4" style="2"/>
    <col min="2585" max="2585" width="2.375" style="2" customWidth="1"/>
    <col min="2586" max="2586" width="3.375" style="2" customWidth="1"/>
    <col min="2587" max="2817" width="4" style="2"/>
    <col min="2818" max="2818" width="2.875" style="2" customWidth="1"/>
    <col min="2819" max="2819" width="2.375" style="2" customWidth="1"/>
    <col min="2820" max="2820" width="9.25" style="2" customWidth="1"/>
    <col min="2821" max="2825" width="4" style="2"/>
    <col min="2826" max="2826" width="7.375" style="2" customWidth="1"/>
    <col min="2827" max="2828" width="4" style="2"/>
    <col min="2829" max="2834" width="5.125" style="2" customWidth="1"/>
    <col min="2835" max="2835" width="4" style="2"/>
    <col min="2836" max="2837" width="6.75" style="2" customWidth="1"/>
    <col min="2838" max="2840" width="4" style="2"/>
    <col min="2841" max="2841" width="2.375" style="2" customWidth="1"/>
    <col min="2842" max="2842" width="3.375" style="2" customWidth="1"/>
    <col min="2843" max="3073" width="4" style="2"/>
    <col min="3074" max="3074" width="2.875" style="2" customWidth="1"/>
    <col min="3075" max="3075" width="2.375" style="2" customWidth="1"/>
    <col min="3076" max="3076" width="9.25" style="2" customWidth="1"/>
    <col min="3077" max="3081" width="4" style="2"/>
    <col min="3082" max="3082" width="7.375" style="2" customWidth="1"/>
    <col min="3083" max="3084" width="4" style="2"/>
    <col min="3085" max="3090" width="5.125" style="2" customWidth="1"/>
    <col min="3091" max="3091" width="4" style="2"/>
    <col min="3092" max="3093" width="6.75" style="2" customWidth="1"/>
    <col min="3094" max="3096" width="4" style="2"/>
    <col min="3097" max="3097" width="2.375" style="2" customWidth="1"/>
    <col min="3098" max="3098" width="3.375" style="2" customWidth="1"/>
    <col min="3099" max="3329" width="4" style="2"/>
    <col min="3330" max="3330" width="2.875" style="2" customWidth="1"/>
    <col min="3331" max="3331" width="2.375" style="2" customWidth="1"/>
    <col min="3332" max="3332" width="9.25" style="2" customWidth="1"/>
    <col min="3333" max="3337" width="4" style="2"/>
    <col min="3338" max="3338" width="7.375" style="2" customWidth="1"/>
    <col min="3339" max="3340" width="4" style="2"/>
    <col min="3341" max="3346" width="5.125" style="2" customWidth="1"/>
    <col min="3347" max="3347" width="4" style="2"/>
    <col min="3348" max="3349" width="6.75" style="2" customWidth="1"/>
    <col min="3350" max="3352" width="4" style="2"/>
    <col min="3353" max="3353" width="2.375" style="2" customWidth="1"/>
    <col min="3354" max="3354" width="3.375" style="2" customWidth="1"/>
    <col min="3355" max="3585" width="4" style="2"/>
    <col min="3586" max="3586" width="2.875" style="2" customWidth="1"/>
    <col min="3587" max="3587" width="2.375" style="2" customWidth="1"/>
    <col min="3588" max="3588" width="9.25" style="2" customWidth="1"/>
    <col min="3589" max="3593" width="4" style="2"/>
    <col min="3594" max="3594" width="7.375" style="2" customWidth="1"/>
    <col min="3595" max="3596" width="4" style="2"/>
    <col min="3597" max="3602" width="5.125" style="2" customWidth="1"/>
    <col min="3603" max="3603" width="4" style="2"/>
    <col min="3604" max="3605" width="6.75" style="2" customWidth="1"/>
    <col min="3606" max="3608" width="4" style="2"/>
    <col min="3609" max="3609" width="2.375" style="2" customWidth="1"/>
    <col min="3610" max="3610" width="3.375" style="2" customWidth="1"/>
    <col min="3611" max="3841" width="4" style="2"/>
    <col min="3842" max="3842" width="2.875" style="2" customWidth="1"/>
    <col min="3843" max="3843" width="2.375" style="2" customWidth="1"/>
    <col min="3844" max="3844" width="9.25" style="2" customWidth="1"/>
    <col min="3845" max="3849" width="4" style="2"/>
    <col min="3850" max="3850" width="7.375" style="2" customWidth="1"/>
    <col min="3851" max="3852" width="4" style="2"/>
    <col min="3853" max="3858" width="5.125" style="2" customWidth="1"/>
    <col min="3859" max="3859" width="4" style="2"/>
    <col min="3860" max="3861" width="6.75" style="2" customWidth="1"/>
    <col min="3862" max="3864" width="4" style="2"/>
    <col min="3865" max="3865" width="2.375" style="2" customWidth="1"/>
    <col min="3866" max="3866" width="3.375" style="2" customWidth="1"/>
    <col min="3867" max="4097" width="4" style="2"/>
    <col min="4098" max="4098" width="2.875" style="2" customWidth="1"/>
    <col min="4099" max="4099" width="2.375" style="2" customWidth="1"/>
    <col min="4100" max="4100" width="9.25" style="2" customWidth="1"/>
    <col min="4101" max="4105" width="4" style="2"/>
    <col min="4106" max="4106" width="7.375" style="2" customWidth="1"/>
    <col min="4107" max="4108" width="4" style="2"/>
    <col min="4109" max="4114" width="5.125" style="2" customWidth="1"/>
    <col min="4115" max="4115" width="4" style="2"/>
    <col min="4116" max="4117" width="6.75" style="2" customWidth="1"/>
    <col min="4118" max="4120" width="4" style="2"/>
    <col min="4121" max="4121" width="2.375" style="2" customWidth="1"/>
    <col min="4122" max="4122" width="3.375" style="2" customWidth="1"/>
    <col min="4123" max="4353" width="4" style="2"/>
    <col min="4354" max="4354" width="2.875" style="2" customWidth="1"/>
    <col min="4355" max="4355" width="2.375" style="2" customWidth="1"/>
    <col min="4356" max="4356" width="9.25" style="2" customWidth="1"/>
    <col min="4357" max="4361" width="4" style="2"/>
    <col min="4362" max="4362" width="7.375" style="2" customWidth="1"/>
    <col min="4363" max="4364" width="4" style="2"/>
    <col min="4365" max="4370" width="5.125" style="2" customWidth="1"/>
    <col min="4371" max="4371" width="4" style="2"/>
    <col min="4372" max="4373" width="6.75" style="2" customWidth="1"/>
    <col min="4374" max="4376" width="4" style="2"/>
    <col min="4377" max="4377" width="2.375" style="2" customWidth="1"/>
    <col min="4378" max="4378" width="3.375" style="2" customWidth="1"/>
    <col min="4379" max="4609" width="4" style="2"/>
    <col min="4610" max="4610" width="2.875" style="2" customWidth="1"/>
    <col min="4611" max="4611" width="2.375" style="2" customWidth="1"/>
    <col min="4612" max="4612" width="9.25" style="2" customWidth="1"/>
    <col min="4613" max="4617" width="4" style="2"/>
    <col min="4618" max="4618" width="7.375" style="2" customWidth="1"/>
    <col min="4619" max="4620" width="4" style="2"/>
    <col min="4621" max="4626" width="5.125" style="2" customWidth="1"/>
    <col min="4627" max="4627" width="4" style="2"/>
    <col min="4628" max="4629" width="6.75" style="2" customWidth="1"/>
    <col min="4630" max="4632" width="4" style="2"/>
    <col min="4633" max="4633" width="2.375" style="2" customWidth="1"/>
    <col min="4634" max="4634" width="3.375" style="2" customWidth="1"/>
    <col min="4635" max="4865" width="4" style="2"/>
    <col min="4866" max="4866" width="2.875" style="2" customWidth="1"/>
    <col min="4867" max="4867" width="2.375" style="2" customWidth="1"/>
    <col min="4868" max="4868" width="9.25" style="2" customWidth="1"/>
    <col min="4869" max="4873" width="4" style="2"/>
    <col min="4874" max="4874" width="7.375" style="2" customWidth="1"/>
    <col min="4875" max="4876" width="4" style="2"/>
    <col min="4877" max="4882" width="5.125" style="2" customWidth="1"/>
    <col min="4883" max="4883" width="4" style="2"/>
    <col min="4884" max="4885" width="6.75" style="2" customWidth="1"/>
    <col min="4886" max="4888" width="4" style="2"/>
    <col min="4889" max="4889" width="2.375" style="2" customWidth="1"/>
    <col min="4890" max="4890" width="3.375" style="2" customWidth="1"/>
    <col min="4891" max="5121" width="4" style="2"/>
    <col min="5122" max="5122" width="2.875" style="2" customWidth="1"/>
    <col min="5123" max="5123" width="2.375" style="2" customWidth="1"/>
    <col min="5124" max="5124" width="9.25" style="2" customWidth="1"/>
    <col min="5125" max="5129" width="4" style="2"/>
    <col min="5130" max="5130" width="7.375" style="2" customWidth="1"/>
    <col min="5131" max="5132" width="4" style="2"/>
    <col min="5133" max="5138" width="5.125" style="2" customWidth="1"/>
    <col min="5139" max="5139" width="4" style="2"/>
    <col min="5140" max="5141" width="6.75" style="2" customWidth="1"/>
    <col min="5142" max="5144" width="4" style="2"/>
    <col min="5145" max="5145" width="2.375" style="2" customWidth="1"/>
    <col min="5146" max="5146" width="3.375" style="2" customWidth="1"/>
    <col min="5147" max="5377" width="4" style="2"/>
    <col min="5378" max="5378" width="2.875" style="2" customWidth="1"/>
    <col min="5379" max="5379" width="2.375" style="2" customWidth="1"/>
    <col min="5380" max="5380" width="9.25" style="2" customWidth="1"/>
    <col min="5381" max="5385" width="4" style="2"/>
    <col min="5386" max="5386" width="7.375" style="2" customWidth="1"/>
    <col min="5387" max="5388" width="4" style="2"/>
    <col min="5389" max="5394" width="5.125" style="2" customWidth="1"/>
    <col min="5395" max="5395" width="4" style="2"/>
    <col min="5396" max="5397" width="6.75" style="2" customWidth="1"/>
    <col min="5398" max="5400" width="4" style="2"/>
    <col min="5401" max="5401" width="2.375" style="2" customWidth="1"/>
    <col min="5402" max="5402" width="3.375" style="2" customWidth="1"/>
    <col min="5403" max="5633" width="4" style="2"/>
    <col min="5634" max="5634" width="2.875" style="2" customWidth="1"/>
    <col min="5635" max="5635" width="2.375" style="2" customWidth="1"/>
    <col min="5636" max="5636" width="9.25" style="2" customWidth="1"/>
    <col min="5637" max="5641" width="4" style="2"/>
    <col min="5642" max="5642" width="7.375" style="2" customWidth="1"/>
    <col min="5643" max="5644" width="4" style="2"/>
    <col min="5645" max="5650" width="5.125" style="2" customWidth="1"/>
    <col min="5651" max="5651" width="4" style="2"/>
    <col min="5652" max="5653" width="6.75" style="2" customWidth="1"/>
    <col min="5654" max="5656" width="4" style="2"/>
    <col min="5657" max="5657" width="2.375" style="2" customWidth="1"/>
    <col min="5658" max="5658" width="3.375" style="2" customWidth="1"/>
    <col min="5659" max="5889" width="4" style="2"/>
    <col min="5890" max="5890" width="2.875" style="2" customWidth="1"/>
    <col min="5891" max="5891" width="2.375" style="2" customWidth="1"/>
    <col min="5892" max="5892" width="9.25" style="2" customWidth="1"/>
    <col min="5893" max="5897" width="4" style="2"/>
    <col min="5898" max="5898" width="7.375" style="2" customWidth="1"/>
    <col min="5899" max="5900" width="4" style="2"/>
    <col min="5901" max="5906" width="5.125" style="2" customWidth="1"/>
    <col min="5907" max="5907" width="4" style="2"/>
    <col min="5908" max="5909" width="6.75" style="2" customWidth="1"/>
    <col min="5910" max="5912" width="4" style="2"/>
    <col min="5913" max="5913" width="2.375" style="2" customWidth="1"/>
    <col min="5914" max="5914" width="3.375" style="2" customWidth="1"/>
    <col min="5915" max="6145" width="4" style="2"/>
    <col min="6146" max="6146" width="2.875" style="2" customWidth="1"/>
    <col min="6147" max="6147" width="2.375" style="2" customWidth="1"/>
    <col min="6148" max="6148" width="9.25" style="2" customWidth="1"/>
    <col min="6149" max="6153" width="4" style="2"/>
    <col min="6154" max="6154" width="7.375" style="2" customWidth="1"/>
    <col min="6155" max="6156" width="4" style="2"/>
    <col min="6157" max="6162" width="5.125" style="2" customWidth="1"/>
    <col min="6163" max="6163" width="4" style="2"/>
    <col min="6164" max="6165" width="6.75" style="2" customWidth="1"/>
    <col min="6166" max="6168" width="4" style="2"/>
    <col min="6169" max="6169" width="2.375" style="2" customWidth="1"/>
    <col min="6170" max="6170" width="3.375" style="2" customWidth="1"/>
    <col min="6171" max="6401" width="4" style="2"/>
    <col min="6402" max="6402" width="2.875" style="2" customWidth="1"/>
    <col min="6403" max="6403" width="2.375" style="2" customWidth="1"/>
    <col min="6404" max="6404" width="9.25" style="2" customWidth="1"/>
    <col min="6405" max="6409" width="4" style="2"/>
    <col min="6410" max="6410" width="7.375" style="2" customWidth="1"/>
    <col min="6411" max="6412" width="4" style="2"/>
    <col min="6413" max="6418" width="5.125" style="2" customWidth="1"/>
    <col min="6419" max="6419" width="4" style="2"/>
    <col min="6420" max="6421" width="6.75" style="2" customWidth="1"/>
    <col min="6422" max="6424" width="4" style="2"/>
    <col min="6425" max="6425" width="2.375" style="2" customWidth="1"/>
    <col min="6426" max="6426" width="3.375" style="2" customWidth="1"/>
    <col min="6427" max="6657" width="4" style="2"/>
    <col min="6658" max="6658" width="2.875" style="2" customWidth="1"/>
    <col min="6659" max="6659" width="2.375" style="2" customWidth="1"/>
    <col min="6660" max="6660" width="9.25" style="2" customWidth="1"/>
    <col min="6661" max="6665" width="4" style="2"/>
    <col min="6666" max="6666" width="7.375" style="2" customWidth="1"/>
    <col min="6667" max="6668" width="4" style="2"/>
    <col min="6669" max="6674" width="5.125" style="2" customWidth="1"/>
    <col min="6675" max="6675" width="4" style="2"/>
    <col min="6676" max="6677" width="6.75" style="2" customWidth="1"/>
    <col min="6678" max="6680" width="4" style="2"/>
    <col min="6681" max="6681" width="2.375" style="2" customWidth="1"/>
    <col min="6682" max="6682" width="3.375" style="2" customWidth="1"/>
    <col min="6683" max="6913" width="4" style="2"/>
    <col min="6914" max="6914" width="2.875" style="2" customWidth="1"/>
    <col min="6915" max="6915" width="2.375" style="2" customWidth="1"/>
    <col min="6916" max="6916" width="9.25" style="2" customWidth="1"/>
    <col min="6917" max="6921" width="4" style="2"/>
    <col min="6922" max="6922" width="7.375" style="2" customWidth="1"/>
    <col min="6923" max="6924" width="4" style="2"/>
    <col min="6925" max="6930" width="5.125" style="2" customWidth="1"/>
    <col min="6931" max="6931" width="4" style="2"/>
    <col min="6932" max="6933" width="6.75" style="2" customWidth="1"/>
    <col min="6934" max="6936" width="4" style="2"/>
    <col min="6937" max="6937" width="2.375" style="2" customWidth="1"/>
    <col min="6938" max="6938" width="3.375" style="2" customWidth="1"/>
    <col min="6939" max="7169" width="4" style="2"/>
    <col min="7170" max="7170" width="2.875" style="2" customWidth="1"/>
    <col min="7171" max="7171" width="2.375" style="2" customWidth="1"/>
    <col min="7172" max="7172" width="9.25" style="2" customWidth="1"/>
    <col min="7173" max="7177" width="4" style="2"/>
    <col min="7178" max="7178" width="7.375" style="2" customWidth="1"/>
    <col min="7179" max="7180" width="4" style="2"/>
    <col min="7181" max="7186" width="5.125" style="2" customWidth="1"/>
    <col min="7187" max="7187" width="4" style="2"/>
    <col min="7188" max="7189" width="6.75" style="2" customWidth="1"/>
    <col min="7190" max="7192" width="4" style="2"/>
    <col min="7193" max="7193" width="2.375" style="2" customWidth="1"/>
    <col min="7194" max="7194" width="3.375" style="2" customWidth="1"/>
    <col min="7195" max="7425" width="4" style="2"/>
    <col min="7426" max="7426" width="2.875" style="2" customWidth="1"/>
    <col min="7427" max="7427" width="2.375" style="2" customWidth="1"/>
    <col min="7428" max="7428" width="9.25" style="2" customWidth="1"/>
    <col min="7429" max="7433" width="4" style="2"/>
    <col min="7434" max="7434" width="7.375" style="2" customWidth="1"/>
    <col min="7435" max="7436" width="4" style="2"/>
    <col min="7437" max="7442" width="5.125" style="2" customWidth="1"/>
    <col min="7443" max="7443" width="4" style="2"/>
    <col min="7444" max="7445" width="6.75" style="2" customWidth="1"/>
    <col min="7446" max="7448" width="4" style="2"/>
    <col min="7449" max="7449" width="2.375" style="2" customWidth="1"/>
    <col min="7450" max="7450" width="3.375" style="2" customWidth="1"/>
    <col min="7451" max="7681" width="4" style="2"/>
    <col min="7682" max="7682" width="2.875" style="2" customWidth="1"/>
    <col min="7683" max="7683" width="2.375" style="2" customWidth="1"/>
    <col min="7684" max="7684" width="9.25" style="2" customWidth="1"/>
    <col min="7685" max="7689" width="4" style="2"/>
    <col min="7690" max="7690" width="7.375" style="2" customWidth="1"/>
    <col min="7691" max="7692" width="4" style="2"/>
    <col min="7693" max="7698" width="5.125" style="2" customWidth="1"/>
    <col min="7699" max="7699" width="4" style="2"/>
    <col min="7700" max="7701" width="6.75" style="2" customWidth="1"/>
    <col min="7702" max="7704" width="4" style="2"/>
    <col min="7705" max="7705" width="2.375" style="2" customWidth="1"/>
    <col min="7706" max="7706" width="3.375" style="2" customWidth="1"/>
    <col min="7707" max="7937" width="4" style="2"/>
    <col min="7938" max="7938" width="2.875" style="2" customWidth="1"/>
    <col min="7939" max="7939" width="2.375" style="2" customWidth="1"/>
    <col min="7940" max="7940" width="9.25" style="2" customWidth="1"/>
    <col min="7941" max="7945" width="4" style="2"/>
    <col min="7946" max="7946" width="7.375" style="2" customWidth="1"/>
    <col min="7947" max="7948" width="4" style="2"/>
    <col min="7949" max="7954" width="5.125" style="2" customWidth="1"/>
    <col min="7955" max="7955" width="4" style="2"/>
    <col min="7956" max="7957" width="6.75" style="2" customWidth="1"/>
    <col min="7958" max="7960" width="4" style="2"/>
    <col min="7961" max="7961" width="2.375" style="2" customWidth="1"/>
    <col min="7962" max="7962" width="3.375" style="2" customWidth="1"/>
    <col min="7963" max="8193" width="4" style="2"/>
    <col min="8194" max="8194" width="2.875" style="2" customWidth="1"/>
    <col min="8195" max="8195" width="2.375" style="2" customWidth="1"/>
    <col min="8196" max="8196" width="9.25" style="2" customWidth="1"/>
    <col min="8197" max="8201" width="4" style="2"/>
    <col min="8202" max="8202" width="7.375" style="2" customWidth="1"/>
    <col min="8203" max="8204" width="4" style="2"/>
    <col min="8205" max="8210" width="5.125" style="2" customWidth="1"/>
    <col min="8211" max="8211" width="4" style="2"/>
    <col min="8212" max="8213" width="6.75" style="2" customWidth="1"/>
    <col min="8214" max="8216" width="4" style="2"/>
    <col min="8217" max="8217" width="2.375" style="2" customWidth="1"/>
    <col min="8218" max="8218" width="3.375" style="2" customWidth="1"/>
    <col min="8219" max="8449" width="4" style="2"/>
    <col min="8450" max="8450" width="2.875" style="2" customWidth="1"/>
    <col min="8451" max="8451" width="2.375" style="2" customWidth="1"/>
    <col min="8452" max="8452" width="9.25" style="2" customWidth="1"/>
    <col min="8453" max="8457" width="4" style="2"/>
    <col min="8458" max="8458" width="7.375" style="2" customWidth="1"/>
    <col min="8459" max="8460" width="4" style="2"/>
    <col min="8461" max="8466" width="5.125" style="2" customWidth="1"/>
    <col min="8467" max="8467" width="4" style="2"/>
    <col min="8468" max="8469" width="6.75" style="2" customWidth="1"/>
    <col min="8470" max="8472" width="4" style="2"/>
    <col min="8473" max="8473" width="2.375" style="2" customWidth="1"/>
    <col min="8474" max="8474" width="3.375" style="2" customWidth="1"/>
    <col min="8475" max="8705" width="4" style="2"/>
    <col min="8706" max="8706" width="2.875" style="2" customWidth="1"/>
    <col min="8707" max="8707" width="2.375" style="2" customWidth="1"/>
    <col min="8708" max="8708" width="9.25" style="2" customWidth="1"/>
    <col min="8709" max="8713" width="4" style="2"/>
    <col min="8714" max="8714" width="7.375" style="2" customWidth="1"/>
    <col min="8715" max="8716" width="4" style="2"/>
    <col min="8717" max="8722" width="5.125" style="2" customWidth="1"/>
    <col min="8723" max="8723" width="4" style="2"/>
    <col min="8724" max="8725" width="6.75" style="2" customWidth="1"/>
    <col min="8726" max="8728" width="4" style="2"/>
    <col min="8729" max="8729" width="2.375" style="2" customWidth="1"/>
    <col min="8730" max="8730" width="3.375" style="2" customWidth="1"/>
    <col min="8731" max="8961" width="4" style="2"/>
    <col min="8962" max="8962" width="2.875" style="2" customWidth="1"/>
    <col min="8963" max="8963" width="2.375" style="2" customWidth="1"/>
    <col min="8964" max="8964" width="9.25" style="2" customWidth="1"/>
    <col min="8965" max="8969" width="4" style="2"/>
    <col min="8970" max="8970" width="7.375" style="2" customWidth="1"/>
    <col min="8971" max="8972" width="4" style="2"/>
    <col min="8973" max="8978" width="5.125" style="2" customWidth="1"/>
    <col min="8979" max="8979" width="4" style="2"/>
    <col min="8980" max="8981" width="6.75" style="2" customWidth="1"/>
    <col min="8982" max="8984" width="4" style="2"/>
    <col min="8985" max="8985" width="2.375" style="2" customWidth="1"/>
    <col min="8986" max="8986" width="3.375" style="2" customWidth="1"/>
    <col min="8987" max="9217" width="4" style="2"/>
    <col min="9218" max="9218" width="2.875" style="2" customWidth="1"/>
    <col min="9219" max="9219" width="2.375" style="2" customWidth="1"/>
    <col min="9220" max="9220" width="9.25" style="2" customWidth="1"/>
    <col min="9221" max="9225" width="4" style="2"/>
    <col min="9226" max="9226" width="7.375" style="2" customWidth="1"/>
    <col min="9227" max="9228" width="4" style="2"/>
    <col min="9229" max="9234" width="5.125" style="2" customWidth="1"/>
    <col min="9235" max="9235" width="4" style="2"/>
    <col min="9236" max="9237" width="6.75" style="2" customWidth="1"/>
    <col min="9238" max="9240" width="4" style="2"/>
    <col min="9241" max="9241" width="2.375" style="2" customWidth="1"/>
    <col min="9242" max="9242" width="3.375" style="2" customWidth="1"/>
    <col min="9243" max="9473" width="4" style="2"/>
    <col min="9474" max="9474" width="2.875" style="2" customWidth="1"/>
    <col min="9475" max="9475" width="2.375" style="2" customWidth="1"/>
    <col min="9476" max="9476" width="9.25" style="2" customWidth="1"/>
    <col min="9477" max="9481" width="4" style="2"/>
    <col min="9482" max="9482" width="7.375" style="2" customWidth="1"/>
    <col min="9483" max="9484" width="4" style="2"/>
    <col min="9485" max="9490" width="5.125" style="2" customWidth="1"/>
    <col min="9491" max="9491" width="4" style="2"/>
    <col min="9492" max="9493" width="6.75" style="2" customWidth="1"/>
    <col min="9494" max="9496" width="4" style="2"/>
    <col min="9497" max="9497" width="2.375" style="2" customWidth="1"/>
    <col min="9498" max="9498" width="3.375" style="2" customWidth="1"/>
    <col min="9499" max="9729" width="4" style="2"/>
    <col min="9730" max="9730" width="2.875" style="2" customWidth="1"/>
    <col min="9731" max="9731" width="2.375" style="2" customWidth="1"/>
    <col min="9732" max="9732" width="9.25" style="2" customWidth="1"/>
    <col min="9733" max="9737" width="4" style="2"/>
    <col min="9738" max="9738" width="7.375" style="2" customWidth="1"/>
    <col min="9739" max="9740" width="4" style="2"/>
    <col min="9741" max="9746" width="5.125" style="2" customWidth="1"/>
    <col min="9747" max="9747" width="4" style="2"/>
    <col min="9748" max="9749" width="6.75" style="2" customWidth="1"/>
    <col min="9750" max="9752" width="4" style="2"/>
    <col min="9753" max="9753" width="2.375" style="2" customWidth="1"/>
    <col min="9754" max="9754" width="3.375" style="2" customWidth="1"/>
    <col min="9755" max="9985" width="4" style="2"/>
    <col min="9986" max="9986" width="2.875" style="2" customWidth="1"/>
    <col min="9987" max="9987" width="2.375" style="2" customWidth="1"/>
    <col min="9988" max="9988" width="9.25" style="2" customWidth="1"/>
    <col min="9989" max="9993" width="4" style="2"/>
    <col min="9994" max="9994" width="7.375" style="2" customWidth="1"/>
    <col min="9995" max="9996" width="4" style="2"/>
    <col min="9997" max="10002" width="5.125" style="2" customWidth="1"/>
    <col min="10003" max="10003" width="4" style="2"/>
    <col min="10004" max="10005" width="6.75" style="2" customWidth="1"/>
    <col min="10006" max="10008" width="4" style="2"/>
    <col min="10009" max="10009" width="2.375" style="2" customWidth="1"/>
    <col min="10010" max="10010" width="3.375" style="2" customWidth="1"/>
    <col min="10011" max="10241" width="4" style="2"/>
    <col min="10242" max="10242" width="2.875" style="2" customWidth="1"/>
    <col min="10243" max="10243" width="2.375" style="2" customWidth="1"/>
    <col min="10244" max="10244" width="9.25" style="2" customWidth="1"/>
    <col min="10245" max="10249" width="4" style="2"/>
    <col min="10250" max="10250" width="7.375" style="2" customWidth="1"/>
    <col min="10251" max="10252" width="4" style="2"/>
    <col min="10253" max="10258" width="5.125" style="2" customWidth="1"/>
    <col min="10259" max="10259" width="4" style="2"/>
    <col min="10260" max="10261" width="6.75" style="2" customWidth="1"/>
    <col min="10262" max="10264" width="4" style="2"/>
    <col min="10265" max="10265" width="2.375" style="2" customWidth="1"/>
    <col min="10266" max="10266" width="3.375" style="2" customWidth="1"/>
    <col min="10267" max="10497" width="4" style="2"/>
    <col min="10498" max="10498" width="2.875" style="2" customWidth="1"/>
    <col min="10499" max="10499" width="2.375" style="2" customWidth="1"/>
    <col min="10500" max="10500" width="9.25" style="2" customWidth="1"/>
    <col min="10501" max="10505" width="4" style="2"/>
    <col min="10506" max="10506" width="7.375" style="2" customWidth="1"/>
    <col min="10507" max="10508" width="4" style="2"/>
    <col min="10509" max="10514" width="5.125" style="2" customWidth="1"/>
    <col min="10515" max="10515" width="4" style="2"/>
    <col min="10516" max="10517" width="6.75" style="2" customWidth="1"/>
    <col min="10518" max="10520" width="4" style="2"/>
    <col min="10521" max="10521" width="2.375" style="2" customWidth="1"/>
    <col min="10522" max="10522" width="3.375" style="2" customWidth="1"/>
    <col min="10523" max="10753" width="4" style="2"/>
    <col min="10754" max="10754" width="2.875" style="2" customWidth="1"/>
    <col min="10755" max="10755" width="2.375" style="2" customWidth="1"/>
    <col min="10756" max="10756" width="9.25" style="2" customWidth="1"/>
    <col min="10757" max="10761" width="4" style="2"/>
    <col min="10762" max="10762" width="7.375" style="2" customWidth="1"/>
    <col min="10763" max="10764" width="4" style="2"/>
    <col min="10765" max="10770" width="5.125" style="2" customWidth="1"/>
    <col min="10771" max="10771" width="4" style="2"/>
    <col min="10772" max="10773" width="6.75" style="2" customWidth="1"/>
    <col min="10774" max="10776" width="4" style="2"/>
    <col min="10777" max="10777" width="2.375" style="2" customWidth="1"/>
    <col min="10778" max="10778" width="3.375" style="2" customWidth="1"/>
    <col min="10779" max="11009" width="4" style="2"/>
    <col min="11010" max="11010" width="2.875" style="2" customWidth="1"/>
    <col min="11011" max="11011" width="2.375" style="2" customWidth="1"/>
    <col min="11012" max="11012" width="9.25" style="2" customWidth="1"/>
    <col min="11013" max="11017" width="4" style="2"/>
    <col min="11018" max="11018" width="7.375" style="2" customWidth="1"/>
    <col min="11019" max="11020" width="4" style="2"/>
    <col min="11021" max="11026" width="5.125" style="2" customWidth="1"/>
    <col min="11027" max="11027" width="4" style="2"/>
    <col min="11028" max="11029" width="6.75" style="2" customWidth="1"/>
    <col min="11030" max="11032" width="4" style="2"/>
    <col min="11033" max="11033" width="2.375" style="2" customWidth="1"/>
    <col min="11034" max="11034" width="3.375" style="2" customWidth="1"/>
    <col min="11035" max="11265" width="4" style="2"/>
    <col min="11266" max="11266" width="2.875" style="2" customWidth="1"/>
    <col min="11267" max="11267" width="2.375" style="2" customWidth="1"/>
    <col min="11268" max="11268" width="9.25" style="2" customWidth="1"/>
    <col min="11269" max="11273" width="4" style="2"/>
    <col min="11274" max="11274" width="7.375" style="2" customWidth="1"/>
    <col min="11275" max="11276" width="4" style="2"/>
    <col min="11277" max="11282" width="5.125" style="2" customWidth="1"/>
    <col min="11283" max="11283" width="4" style="2"/>
    <col min="11284" max="11285" width="6.75" style="2" customWidth="1"/>
    <col min="11286" max="11288" width="4" style="2"/>
    <col min="11289" max="11289" width="2.375" style="2" customWidth="1"/>
    <col min="11290" max="11290" width="3.375" style="2" customWidth="1"/>
    <col min="11291" max="11521" width="4" style="2"/>
    <col min="11522" max="11522" width="2.875" style="2" customWidth="1"/>
    <col min="11523" max="11523" width="2.375" style="2" customWidth="1"/>
    <col min="11524" max="11524" width="9.25" style="2" customWidth="1"/>
    <col min="11525" max="11529" width="4" style="2"/>
    <col min="11530" max="11530" width="7.375" style="2" customWidth="1"/>
    <col min="11531" max="11532" width="4" style="2"/>
    <col min="11533" max="11538" width="5.125" style="2" customWidth="1"/>
    <col min="11539" max="11539" width="4" style="2"/>
    <col min="11540" max="11541" width="6.75" style="2" customWidth="1"/>
    <col min="11542" max="11544" width="4" style="2"/>
    <col min="11545" max="11545" width="2.375" style="2" customWidth="1"/>
    <col min="11546" max="11546" width="3.375" style="2" customWidth="1"/>
    <col min="11547" max="11777" width="4" style="2"/>
    <col min="11778" max="11778" width="2.875" style="2" customWidth="1"/>
    <col min="11779" max="11779" width="2.375" style="2" customWidth="1"/>
    <col min="11780" max="11780" width="9.25" style="2" customWidth="1"/>
    <col min="11781" max="11785" width="4" style="2"/>
    <col min="11786" max="11786" width="7.375" style="2" customWidth="1"/>
    <col min="11787" max="11788" width="4" style="2"/>
    <col min="11789" max="11794" width="5.125" style="2" customWidth="1"/>
    <col min="11795" max="11795" width="4" style="2"/>
    <col min="11796" max="11797" width="6.75" style="2" customWidth="1"/>
    <col min="11798" max="11800" width="4" style="2"/>
    <col min="11801" max="11801" width="2.375" style="2" customWidth="1"/>
    <col min="11802" max="11802" width="3.375" style="2" customWidth="1"/>
    <col min="11803" max="12033" width="4" style="2"/>
    <col min="12034" max="12034" width="2.875" style="2" customWidth="1"/>
    <col min="12035" max="12035" width="2.375" style="2" customWidth="1"/>
    <col min="12036" max="12036" width="9.25" style="2" customWidth="1"/>
    <col min="12037" max="12041" width="4" style="2"/>
    <col min="12042" max="12042" width="7.375" style="2" customWidth="1"/>
    <col min="12043" max="12044" width="4" style="2"/>
    <col min="12045" max="12050" width="5.125" style="2" customWidth="1"/>
    <col min="12051" max="12051" width="4" style="2"/>
    <col min="12052" max="12053" width="6.75" style="2" customWidth="1"/>
    <col min="12054" max="12056" width="4" style="2"/>
    <col min="12057" max="12057" width="2.375" style="2" customWidth="1"/>
    <col min="12058" max="12058" width="3.375" style="2" customWidth="1"/>
    <col min="12059" max="12289" width="4" style="2"/>
    <col min="12290" max="12290" width="2.875" style="2" customWidth="1"/>
    <col min="12291" max="12291" width="2.375" style="2" customWidth="1"/>
    <col min="12292" max="12292" width="9.25" style="2" customWidth="1"/>
    <col min="12293" max="12297" width="4" style="2"/>
    <col min="12298" max="12298" width="7.375" style="2" customWidth="1"/>
    <col min="12299" max="12300" width="4" style="2"/>
    <col min="12301" max="12306" width="5.125" style="2" customWidth="1"/>
    <col min="12307" max="12307" width="4" style="2"/>
    <col min="12308" max="12309" width="6.75" style="2" customWidth="1"/>
    <col min="12310" max="12312" width="4" style="2"/>
    <col min="12313" max="12313" width="2.375" style="2" customWidth="1"/>
    <col min="12314" max="12314" width="3.375" style="2" customWidth="1"/>
    <col min="12315" max="12545" width="4" style="2"/>
    <col min="12546" max="12546" width="2.875" style="2" customWidth="1"/>
    <col min="12547" max="12547" width="2.375" style="2" customWidth="1"/>
    <col min="12548" max="12548" width="9.25" style="2" customWidth="1"/>
    <col min="12549" max="12553" width="4" style="2"/>
    <col min="12554" max="12554" width="7.375" style="2" customWidth="1"/>
    <col min="12555" max="12556" width="4" style="2"/>
    <col min="12557" max="12562" width="5.125" style="2" customWidth="1"/>
    <col min="12563" max="12563" width="4" style="2"/>
    <col min="12564" max="12565" width="6.75" style="2" customWidth="1"/>
    <col min="12566" max="12568" width="4" style="2"/>
    <col min="12569" max="12569" width="2.375" style="2" customWidth="1"/>
    <col min="12570" max="12570" width="3.375" style="2" customWidth="1"/>
    <col min="12571" max="12801" width="4" style="2"/>
    <col min="12802" max="12802" width="2.875" style="2" customWidth="1"/>
    <col min="12803" max="12803" width="2.375" style="2" customWidth="1"/>
    <col min="12804" max="12804" width="9.25" style="2" customWidth="1"/>
    <col min="12805" max="12809" width="4" style="2"/>
    <col min="12810" max="12810" width="7.375" style="2" customWidth="1"/>
    <col min="12811" max="12812" width="4" style="2"/>
    <col min="12813" max="12818" width="5.125" style="2" customWidth="1"/>
    <col min="12819" max="12819" width="4" style="2"/>
    <col min="12820" max="12821" width="6.75" style="2" customWidth="1"/>
    <col min="12822" max="12824" width="4" style="2"/>
    <col min="12825" max="12825" width="2.375" style="2" customWidth="1"/>
    <col min="12826" max="12826" width="3.375" style="2" customWidth="1"/>
    <col min="12827" max="13057" width="4" style="2"/>
    <col min="13058" max="13058" width="2.875" style="2" customWidth="1"/>
    <col min="13059" max="13059" width="2.375" style="2" customWidth="1"/>
    <col min="13060" max="13060" width="9.25" style="2" customWidth="1"/>
    <col min="13061" max="13065" width="4" style="2"/>
    <col min="13066" max="13066" width="7.375" style="2" customWidth="1"/>
    <col min="13067" max="13068" width="4" style="2"/>
    <col min="13069" max="13074" width="5.125" style="2" customWidth="1"/>
    <col min="13075" max="13075" width="4" style="2"/>
    <col min="13076" max="13077" width="6.75" style="2" customWidth="1"/>
    <col min="13078" max="13080" width="4" style="2"/>
    <col min="13081" max="13081" width="2.375" style="2" customWidth="1"/>
    <col min="13082" max="13082" width="3.375" style="2" customWidth="1"/>
    <col min="13083" max="13313" width="4" style="2"/>
    <col min="13314" max="13314" width="2.875" style="2" customWidth="1"/>
    <col min="13315" max="13315" width="2.375" style="2" customWidth="1"/>
    <col min="13316" max="13316" width="9.25" style="2" customWidth="1"/>
    <col min="13317" max="13321" width="4" style="2"/>
    <col min="13322" max="13322" width="7.375" style="2" customWidth="1"/>
    <col min="13323" max="13324" width="4" style="2"/>
    <col min="13325" max="13330" width="5.125" style="2" customWidth="1"/>
    <col min="13331" max="13331" width="4" style="2"/>
    <col min="13332" max="13333" width="6.75" style="2" customWidth="1"/>
    <col min="13334" max="13336" width="4" style="2"/>
    <col min="13337" max="13337" width="2.375" style="2" customWidth="1"/>
    <col min="13338" max="13338" width="3.375" style="2" customWidth="1"/>
    <col min="13339" max="13569" width="4" style="2"/>
    <col min="13570" max="13570" width="2.875" style="2" customWidth="1"/>
    <col min="13571" max="13571" width="2.375" style="2" customWidth="1"/>
    <col min="13572" max="13572" width="9.25" style="2" customWidth="1"/>
    <col min="13573" max="13577" width="4" style="2"/>
    <col min="13578" max="13578" width="7.375" style="2" customWidth="1"/>
    <col min="13579" max="13580" width="4" style="2"/>
    <col min="13581" max="13586" width="5.125" style="2" customWidth="1"/>
    <col min="13587" max="13587" width="4" style="2"/>
    <col min="13588" max="13589" width="6.75" style="2" customWidth="1"/>
    <col min="13590" max="13592" width="4" style="2"/>
    <col min="13593" max="13593" width="2.375" style="2" customWidth="1"/>
    <col min="13594" max="13594" width="3.375" style="2" customWidth="1"/>
    <col min="13595" max="13825" width="4" style="2"/>
    <col min="13826" max="13826" width="2.875" style="2" customWidth="1"/>
    <col min="13827" max="13827" width="2.375" style="2" customWidth="1"/>
    <col min="13828" max="13828" width="9.25" style="2" customWidth="1"/>
    <col min="13829" max="13833" width="4" style="2"/>
    <col min="13834" max="13834" width="7.375" style="2" customWidth="1"/>
    <col min="13835" max="13836" width="4" style="2"/>
    <col min="13837" max="13842" width="5.125" style="2" customWidth="1"/>
    <col min="13843" max="13843" width="4" style="2"/>
    <col min="13844" max="13845" width="6.75" style="2" customWidth="1"/>
    <col min="13846" max="13848" width="4" style="2"/>
    <col min="13849" max="13849" width="2.375" style="2" customWidth="1"/>
    <col min="13850" max="13850" width="3.375" style="2" customWidth="1"/>
    <col min="13851" max="14081" width="4" style="2"/>
    <col min="14082" max="14082" width="2.875" style="2" customWidth="1"/>
    <col min="14083" max="14083" width="2.375" style="2" customWidth="1"/>
    <col min="14084" max="14084" width="9.25" style="2" customWidth="1"/>
    <col min="14085" max="14089" width="4" style="2"/>
    <col min="14090" max="14090" width="7.375" style="2" customWidth="1"/>
    <col min="14091" max="14092" width="4" style="2"/>
    <col min="14093" max="14098" width="5.125" style="2" customWidth="1"/>
    <col min="14099" max="14099" width="4" style="2"/>
    <col min="14100" max="14101" width="6.75" style="2" customWidth="1"/>
    <col min="14102" max="14104" width="4" style="2"/>
    <col min="14105" max="14105" width="2.375" style="2" customWidth="1"/>
    <col min="14106" max="14106" width="3.375" style="2" customWidth="1"/>
    <col min="14107" max="14337" width="4" style="2"/>
    <col min="14338" max="14338" width="2.875" style="2" customWidth="1"/>
    <col min="14339" max="14339" width="2.375" style="2" customWidth="1"/>
    <col min="14340" max="14340" width="9.25" style="2" customWidth="1"/>
    <col min="14341" max="14345" width="4" style="2"/>
    <col min="14346" max="14346" width="7.375" style="2" customWidth="1"/>
    <col min="14347" max="14348" width="4" style="2"/>
    <col min="14349" max="14354" width="5.125" style="2" customWidth="1"/>
    <col min="14355" max="14355" width="4" style="2"/>
    <col min="14356" max="14357" width="6.75" style="2" customWidth="1"/>
    <col min="14358" max="14360" width="4" style="2"/>
    <col min="14361" max="14361" width="2.375" style="2" customWidth="1"/>
    <col min="14362" max="14362" width="3.375" style="2" customWidth="1"/>
    <col min="14363" max="14593" width="4" style="2"/>
    <col min="14594" max="14594" width="2.875" style="2" customWidth="1"/>
    <col min="14595" max="14595" width="2.375" style="2" customWidth="1"/>
    <col min="14596" max="14596" width="9.25" style="2" customWidth="1"/>
    <col min="14597" max="14601" width="4" style="2"/>
    <col min="14602" max="14602" width="7.375" style="2" customWidth="1"/>
    <col min="14603" max="14604" width="4" style="2"/>
    <col min="14605" max="14610" width="5.125" style="2" customWidth="1"/>
    <col min="14611" max="14611" width="4" style="2"/>
    <col min="14612" max="14613" width="6.75" style="2" customWidth="1"/>
    <col min="14614" max="14616" width="4" style="2"/>
    <col min="14617" max="14617" width="2.375" style="2" customWidth="1"/>
    <col min="14618" max="14618" width="3.375" style="2" customWidth="1"/>
    <col min="14619" max="14849" width="4" style="2"/>
    <col min="14850" max="14850" width="2.875" style="2" customWidth="1"/>
    <col min="14851" max="14851" width="2.375" style="2" customWidth="1"/>
    <col min="14852" max="14852" width="9.25" style="2" customWidth="1"/>
    <col min="14853" max="14857" width="4" style="2"/>
    <col min="14858" max="14858" width="7.375" style="2" customWidth="1"/>
    <col min="14859" max="14860" width="4" style="2"/>
    <col min="14861" max="14866" width="5.125" style="2" customWidth="1"/>
    <col min="14867" max="14867" width="4" style="2"/>
    <col min="14868" max="14869" width="6.75" style="2" customWidth="1"/>
    <col min="14870" max="14872" width="4" style="2"/>
    <col min="14873" max="14873" width="2.375" style="2" customWidth="1"/>
    <col min="14874" max="14874" width="3.375" style="2" customWidth="1"/>
    <col min="14875" max="15105" width="4" style="2"/>
    <col min="15106" max="15106" width="2.875" style="2" customWidth="1"/>
    <col min="15107" max="15107" width="2.375" style="2" customWidth="1"/>
    <col min="15108" max="15108" width="9.25" style="2" customWidth="1"/>
    <col min="15109" max="15113" width="4" style="2"/>
    <col min="15114" max="15114" width="7.375" style="2" customWidth="1"/>
    <col min="15115" max="15116" width="4" style="2"/>
    <col min="15117" max="15122" width="5.125" style="2" customWidth="1"/>
    <col min="15123" max="15123" width="4" style="2"/>
    <col min="15124" max="15125" width="6.75" style="2" customWidth="1"/>
    <col min="15126" max="15128" width="4" style="2"/>
    <col min="15129" max="15129" width="2.375" style="2" customWidth="1"/>
    <col min="15130" max="15130" width="3.375" style="2" customWidth="1"/>
    <col min="15131" max="15361" width="4" style="2"/>
    <col min="15362" max="15362" width="2.875" style="2" customWidth="1"/>
    <col min="15363" max="15363" width="2.375" style="2" customWidth="1"/>
    <col min="15364" max="15364" width="9.25" style="2" customWidth="1"/>
    <col min="15365" max="15369" width="4" style="2"/>
    <col min="15370" max="15370" width="7.375" style="2" customWidth="1"/>
    <col min="15371" max="15372" width="4" style="2"/>
    <col min="15373" max="15378" width="5.125" style="2" customWidth="1"/>
    <col min="15379" max="15379" width="4" style="2"/>
    <col min="15380" max="15381" width="6.75" style="2" customWidth="1"/>
    <col min="15382" max="15384" width="4" style="2"/>
    <col min="15385" max="15385" width="2.375" style="2" customWidth="1"/>
    <col min="15386" max="15386" width="3.375" style="2" customWidth="1"/>
    <col min="15387" max="15617" width="4" style="2"/>
    <col min="15618" max="15618" width="2.875" style="2" customWidth="1"/>
    <col min="15619" max="15619" width="2.375" style="2" customWidth="1"/>
    <col min="15620" max="15620" width="9.25" style="2" customWidth="1"/>
    <col min="15621" max="15625" width="4" style="2"/>
    <col min="15626" max="15626" width="7.375" style="2" customWidth="1"/>
    <col min="15627" max="15628" width="4" style="2"/>
    <col min="15629" max="15634" width="5.125" style="2" customWidth="1"/>
    <col min="15635" max="15635" width="4" style="2"/>
    <col min="15636" max="15637" width="6.75" style="2" customWidth="1"/>
    <col min="15638" max="15640" width="4" style="2"/>
    <col min="15641" max="15641" width="2.375" style="2" customWidth="1"/>
    <col min="15642" max="15642" width="3.375" style="2" customWidth="1"/>
    <col min="15643" max="15873" width="4" style="2"/>
    <col min="15874" max="15874" width="2.875" style="2" customWidth="1"/>
    <col min="15875" max="15875" width="2.375" style="2" customWidth="1"/>
    <col min="15876" max="15876" width="9.25" style="2" customWidth="1"/>
    <col min="15877" max="15881" width="4" style="2"/>
    <col min="15882" max="15882" width="7.375" style="2" customWidth="1"/>
    <col min="15883" max="15884" width="4" style="2"/>
    <col min="15885" max="15890" width="5.125" style="2" customWidth="1"/>
    <col min="15891" max="15891" width="4" style="2"/>
    <col min="15892" max="15893" width="6.75" style="2" customWidth="1"/>
    <col min="15894" max="15896" width="4" style="2"/>
    <col min="15897" max="15897" width="2.375" style="2" customWidth="1"/>
    <col min="15898" max="15898" width="3.375" style="2" customWidth="1"/>
    <col min="15899" max="16129" width="4" style="2"/>
    <col min="16130" max="16130" width="2.875" style="2" customWidth="1"/>
    <col min="16131" max="16131" width="2.375" style="2" customWidth="1"/>
    <col min="16132" max="16132" width="9.25" style="2" customWidth="1"/>
    <col min="16133" max="16137" width="4" style="2"/>
    <col min="16138" max="16138" width="7.375" style="2" customWidth="1"/>
    <col min="16139" max="16140" width="4" style="2"/>
    <col min="16141" max="16146" width="5.125" style="2" customWidth="1"/>
    <col min="16147" max="16147" width="4" style="2"/>
    <col min="16148" max="16149" width="6.75" style="2" customWidth="1"/>
    <col min="16150" max="16152" width="4" style="2"/>
    <col min="16153" max="16153" width="2.375" style="2" customWidth="1"/>
    <col min="16154" max="16154" width="3.375" style="2" customWidth="1"/>
    <col min="16155" max="16384" width="4" style="2"/>
  </cols>
  <sheetData>
    <row r="1" spans="1:25" ht="15" customHeight="1" x14ac:dyDescent="0.4">
      <c r="A1" s="1"/>
      <c r="B1" s="8"/>
      <c r="C1" s="8"/>
      <c r="D1" s="8"/>
      <c r="E1" s="8"/>
      <c r="F1" s="8"/>
      <c r="G1" s="8"/>
      <c r="H1" s="8"/>
      <c r="I1" s="8"/>
      <c r="J1" s="8"/>
      <c r="K1" s="8"/>
      <c r="L1" s="8"/>
      <c r="M1" s="8"/>
      <c r="N1" s="8"/>
      <c r="O1" s="8"/>
      <c r="P1" s="8"/>
      <c r="Q1" s="8"/>
      <c r="R1" s="8"/>
      <c r="S1" s="8"/>
      <c r="T1" s="8"/>
      <c r="U1" s="8"/>
      <c r="V1" s="8"/>
      <c r="W1" s="8"/>
      <c r="X1" s="8"/>
      <c r="Y1" s="8"/>
    </row>
    <row r="2" spans="1:25" ht="15" customHeight="1" x14ac:dyDescent="0.4">
      <c r="A2" s="1"/>
      <c r="B2" s="8"/>
      <c r="C2" s="8"/>
      <c r="D2" s="8"/>
      <c r="E2" s="8"/>
      <c r="F2" s="8"/>
      <c r="G2" s="8"/>
      <c r="H2" s="8"/>
      <c r="I2" s="8"/>
      <c r="J2" s="8"/>
      <c r="K2" s="8"/>
      <c r="L2" s="8"/>
      <c r="M2" s="8"/>
      <c r="N2" s="8"/>
      <c r="O2" s="8"/>
      <c r="P2" s="8"/>
      <c r="Q2" s="154" t="s">
        <v>41</v>
      </c>
      <c r="R2" s="154"/>
      <c r="S2" s="154"/>
      <c r="T2" s="154"/>
      <c r="U2" s="154"/>
      <c r="V2" s="154"/>
      <c r="W2" s="154"/>
      <c r="X2" s="154"/>
      <c r="Y2" s="154"/>
    </row>
    <row r="3" spans="1:25" ht="15" customHeight="1" x14ac:dyDescent="0.4">
      <c r="A3" s="1"/>
      <c r="B3" s="8"/>
      <c r="C3" s="8"/>
      <c r="D3" s="8"/>
      <c r="E3" s="8"/>
      <c r="F3" s="8"/>
      <c r="G3" s="8"/>
      <c r="H3" s="8"/>
      <c r="I3" s="8"/>
      <c r="J3" s="8"/>
      <c r="K3" s="8"/>
      <c r="L3" s="8"/>
      <c r="M3" s="8"/>
      <c r="N3" s="8"/>
      <c r="O3" s="8"/>
      <c r="P3" s="8"/>
      <c r="Q3" s="8"/>
      <c r="R3" s="8"/>
      <c r="S3" s="9"/>
      <c r="T3" s="8"/>
      <c r="U3" s="8"/>
      <c r="V3" s="8"/>
      <c r="W3" s="8"/>
      <c r="X3" s="8"/>
      <c r="Y3" s="8"/>
    </row>
    <row r="4" spans="1:25" ht="15" customHeight="1" x14ac:dyDescent="0.4">
      <c r="A4" s="1"/>
      <c r="B4" s="155" t="s">
        <v>0</v>
      </c>
      <c r="C4" s="155"/>
      <c r="D4" s="155"/>
      <c r="E4" s="155"/>
      <c r="F4" s="155"/>
      <c r="G4" s="155"/>
      <c r="H4" s="155"/>
      <c r="I4" s="155"/>
      <c r="J4" s="155"/>
      <c r="K4" s="155"/>
      <c r="L4" s="155"/>
      <c r="M4" s="155"/>
      <c r="N4" s="155"/>
      <c r="O4" s="155"/>
      <c r="P4" s="155"/>
      <c r="Q4" s="155"/>
      <c r="R4" s="155"/>
      <c r="S4" s="155"/>
      <c r="T4" s="155"/>
      <c r="U4" s="155"/>
      <c r="V4" s="155"/>
      <c r="W4" s="155"/>
      <c r="X4" s="155"/>
      <c r="Y4" s="155"/>
    </row>
    <row r="5" spans="1:25" ht="15" customHeight="1" x14ac:dyDescent="0.4">
      <c r="A5" s="1"/>
      <c r="B5" s="8"/>
      <c r="C5" s="8"/>
      <c r="D5" s="8"/>
      <c r="E5" s="8"/>
      <c r="F5" s="8"/>
      <c r="G5" s="8"/>
      <c r="H5" s="8"/>
      <c r="I5" s="8"/>
      <c r="J5" s="8"/>
      <c r="K5" s="8"/>
      <c r="L5" s="8"/>
      <c r="M5" s="8"/>
      <c r="N5" s="8"/>
      <c r="O5" s="8"/>
      <c r="P5" s="8"/>
      <c r="Q5" s="8"/>
      <c r="R5" s="8"/>
      <c r="S5" s="8"/>
      <c r="T5" s="8"/>
      <c r="U5" s="8"/>
      <c r="V5" s="8"/>
      <c r="W5" s="8"/>
      <c r="X5" s="8"/>
      <c r="Y5" s="8"/>
    </row>
    <row r="6" spans="1:25" ht="22.5" customHeight="1" x14ac:dyDescent="0.4">
      <c r="A6" s="1"/>
      <c r="B6" s="156" t="s">
        <v>1</v>
      </c>
      <c r="C6" s="157"/>
      <c r="D6" s="157"/>
      <c r="E6" s="157"/>
      <c r="F6" s="158"/>
      <c r="G6" s="156"/>
      <c r="H6" s="157"/>
      <c r="I6" s="157"/>
      <c r="J6" s="157"/>
      <c r="K6" s="157"/>
      <c r="L6" s="157"/>
      <c r="M6" s="157"/>
      <c r="N6" s="157"/>
      <c r="O6" s="157"/>
      <c r="P6" s="157"/>
      <c r="Q6" s="157"/>
      <c r="R6" s="157"/>
      <c r="S6" s="157"/>
      <c r="T6" s="157"/>
      <c r="U6" s="157"/>
      <c r="V6" s="157"/>
      <c r="W6" s="157"/>
      <c r="X6" s="157"/>
      <c r="Y6" s="158"/>
    </row>
    <row r="7" spans="1:25" ht="22.5" customHeight="1" x14ac:dyDescent="0.4">
      <c r="A7" s="1"/>
      <c r="B7" s="156" t="s">
        <v>42</v>
      </c>
      <c r="C7" s="157"/>
      <c r="D7" s="157"/>
      <c r="E7" s="157"/>
      <c r="F7" s="158"/>
      <c r="G7" s="156" t="s">
        <v>43</v>
      </c>
      <c r="H7" s="157"/>
      <c r="I7" s="157"/>
      <c r="J7" s="157"/>
      <c r="K7" s="157"/>
      <c r="L7" s="157"/>
      <c r="M7" s="157"/>
      <c r="N7" s="157"/>
      <c r="O7" s="157"/>
      <c r="P7" s="157"/>
      <c r="Q7" s="157"/>
      <c r="R7" s="157"/>
      <c r="S7" s="157"/>
      <c r="T7" s="157"/>
      <c r="U7" s="157"/>
      <c r="V7" s="157"/>
      <c r="W7" s="157"/>
      <c r="X7" s="157"/>
      <c r="Y7" s="158"/>
    </row>
    <row r="8" spans="1:25" ht="22.5" customHeight="1" x14ac:dyDescent="0.4">
      <c r="A8" s="1"/>
      <c r="B8" s="167" t="s">
        <v>2</v>
      </c>
      <c r="C8" s="167"/>
      <c r="D8" s="167"/>
      <c r="E8" s="167"/>
      <c r="F8" s="167"/>
      <c r="G8" s="168" t="s">
        <v>93</v>
      </c>
      <c r="H8" s="169"/>
      <c r="I8" s="169"/>
      <c r="J8" s="169"/>
      <c r="K8" s="169"/>
      <c r="L8" s="169"/>
      <c r="M8" s="169"/>
      <c r="N8" s="169"/>
      <c r="O8" s="169"/>
      <c r="P8" s="169"/>
      <c r="Q8" s="169"/>
      <c r="R8" s="169"/>
      <c r="S8" s="169"/>
      <c r="T8" s="169"/>
      <c r="U8" s="169"/>
      <c r="V8" s="169"/>
      <c r="W8" s="169"/>
      <c r="X8" s="169"/>
      <c r="Y8" s="170"/>
    </row>
    <row r="9" spans="1:25" ht="15" customHeight="1" x14ac:dyDescent="0.4">
      <c r="A9" s="1"/>
      <c r="B9" s="8"/>
      <c r="C9" s="8"/>
      <c r="D9" s="8"/>
      <c r="E9" s="8"/>
      <c r="F9" s="8"/>
      <c r="G9" s="8"/>
      <c r="H9" s="8"/>
      <c r="I9" s="8"/>
      <c r="J9" s="8"/>
      <c r="K9" s="8"/>
      <c r="L9" s="8"/>
      <c r="M9" s="8"/>
      <c r="N9" s="8"/>
      <c r="O9" s="8"/>
      <c r="P9" s="8"/>
      <c r="Q9" s="8"/>
      <c r="R9" s="8"/>
      <c r="S9" s="8"/>
      <c r="T9" s="8"/>
      <c r="U9" s="8"/>
      <c r="V9" s="8"/>
      <c r="W9" s="8"/>
      <c r="X9" s="8"/>
      <c r="Y9" s="8"/>
    </row>
    <row r="10" spans="1:25" ht="15" customHeight="1" x14ac:dyDescent="0.4">
      <c r="A10" s="1"/>
      <c r="B10" s="12"/>
      <c r="C10" s="13"/>
      <c r="D10" s="13"/>
      <c r="E10" s="13"/>
      <c r="F10" s="13"/>
      <c r="G10" s="13"/>
      <c r="H10" s="13"/>
      <c r="I10" s="13"/>
      <c r="J10" s="13"/>
      <c r="K10" s="13"/>
      <c r="L10" s="13"/>
      <c r="M10" s="13"/>
      <c r="N10" s="13"/>
      <c r="O10" s="13"/>
      <c r="P10" s="13"/>
      <c r="Q10" s="13"/>
      <c r="R10" s="13"/>
      <c r="S10" s="13"/>
      <c r="T10" s="13"/>
      <c r="U10" s="12"/>
      <c r="V10" s="13"/>
      <c r="W10" s="13"/>
      <c r="X10" s="13"/>
      <c r="Y10" s="14"/>
    </row>
    <row r="11" spans="1:25" ht="17.25" x14ac:dyDescent="0.4">
      <c r="A11" s="1"/>
      <c r="B11" s="15" t="s">
        <v>3</v>
      </c>
      <c r="C11" s="8"/>
      <c r="D11" s="8"/>
      <c r="E11" s="8"/>
      <c r="F11" s="8"/>
      <c r="G11" s="8"/>
      <c r="H11" s="8"/>
      <c r="I11" s="8"/>
      <c r="J11" s="8"/>
      <c r="K11" s="8"/>
      <c r="L11" s="8"/>
      <c r="M11" s="8"/>
      <c r="N11" s="8"/>
      <c r="O11" s="8"/>
      <c r="P11" s="8"/>
      <c r="Q11" s="8"/>
      <c r="R11" s="8"/>
      <c r="S11" s="8"/>
      <c r="T11" s="8"/>
      <c r="U11" s="102"/>
      <c r="V11" s="193" t="s">
        <v>44</v>
      </c>
      <c r="W11" s="193"/>
      <c r="X11" s="193"/>
      <c r="Y11" s="103"/>
    </row>
    <row r="12" spans="1:25" ht="15" customHeight="1" x14ac:dyDescent="0.4">
      <c r="A12" s="1"/>
      <c r="B12" s="15"/>
      <c r="C12" s="8"/>
      <c r="D12" s="8"/>
      <c r="E12" s="8"/>
      <c r="F12" s="8"/>
      <c r="G12" s="8"/>
      <c r="H12" s="8"/>
      <c r="I12" s="8"/>
      <c r="J12" s="8"/>
      <c r="K12" s="8"/>
      <c r="L12" s="8"/>
      <c r="M12" s="8"/>
      <c r="N12" s="8"/>
      <c r="O12" s="8"/>
      <c r="P12" s="8"/>
      <c r="Q12" s="8"/>
      <c r="R12" s="8"/>
      <c r="S12" s="8"/>
      <c r="T12" s="8"/>
      <c r="U12" s="15"/>
      <c r="V12" s="8"/>
      <c r="W12" s="8"/>
      <c r="X12" s="16"/>
      <c r="Y12" s="17"/>
    </row>
    <row r="13" spans="1:25" ht="15" customHeight="1" x14ac:dyDescent="0.4">
      <c r="A13" s="1"/>
      <c r="B13" s="15"/>
      <c r="C13" s="18" t="s">
        <v>4</v>
      </c>
      <c r="D13" s="171" t="s">
        <v>111</v>
      </c>
      <c r="E13" s="171"/>
      <c r="F13" s="171"/>
      <c r="G13" s="171"/>
      <c r="H13" s="171"/>
      <c r="I13" s="171"/>
      <c r="J13" s="171"/>
      <c r="K13" s="171"/>
      <c r="L13" s="171"/>
      <c r="M13" s="171"/>
      <c r="N13" s="171"/>
      <c r="O13" s="171"/>
      <c r="P13" s="171"/>
      <c r="Q13" s="171"/>
      <c r="R13" s="171"/>
      <c r="S13" s="171"/>
      <c r="T13" s="172"/>
      <c r="U13" s="21"/>
      <c r="V13" s="22" t="s">
        <v>32</v>
      </c>
      <c r="W13" s="22" t="s">
        <v>33</v>
      </c>
      <c r="X13" s="23" t="s">
        <v>32</v>
      </c>
      <c r="Y13" s="24"/>
    </row>
    <row r="14" spans="1:25" ht="15" customHeight="1" x14ac:dyDescent="0.4">
      <c r="A14" s="1"/>
      <c r="B14" s="15"/>
      <c r="C14" s="8"/>
      <c r="D14" s="171"/>
      <c r="E14" s="171"/>
      <c r="F14" s="171"/>
      <c r="G14" s="171"/>
      <c r="H14" s="171"/>
      <c r="I14" s="171"/>
      <c r="J14" s="171"/>
      <c r="K14" s="171"/>
      <c r="L14" s="171"/>
      <c r="M14" s="171"/>
      <c r="N14" s="171"/>
      <c r="O14" s="171"/>
      <c r="P14" s="171"/>
      <c r="Q14" s="171"/>
      <c r="R14" s="171"/>
      <c r="S14" s="171"/>
      <c r="T14" s="172"/>
      <c r="U14" s="25"/>
      <c r="V14" s="26"/>
      <c r="W14" s="26"/>
      <c r="X14" s="27"/>
      <c r="Y14" s="28"/>
    </row>
    <row r="15" spans="1:25" ht="7.5" customHeight="1" x14ac:dyDescent="0.4">
      <c r="A15" s="1"/>
      <c r="B15" s="15"/>
      <c r="C15" s="8"/>
      <c r="D15" s="8"/>
      <c r="E15" s="8"/>
      <c r="F15" s="8"/>
      <c r="G15" s="8"/>
      <c r="H15" s="8"/>
      <c r="I15" s="8"/>
      <c r="J15" s="8"/>
      <c r="K15" s="8"/>
      <c r="L15" s="8"/>
      <c r="M15" s="8"/>
      <c r="N15" s="8"/>
      <c r="O15" s="8"/>
      <c r="P15" s="8"/>
      <c r="Q15" s="8"/>
      <c r="R15" s="8"/>
      <c r="S15" s="8"/>
      <c r="T15" s="8"/>
      <c r="U15" s="21"/>
      <c r="V15" s="22"/>
      <c r="W15" s="22"/>
      <c r="X15" s="23"/>
      <c r="Y15" s="24"/>
    </row>
    <row r="16" spans="1:25" ht="15" customHeight="1" x14ac:dyDescent="0.4">
      <c r="A16" s="1"/>
      <c r="B16" s="15"/>
      <c r="C16" s="18" t="s">
        <v>5</v>
      </c>
      <c r="D16" s="171" t="s">
        <v>112</v>
      </c>
      <c r="E16" s="171"/>
      <c r="F16" s="171"/>
      <c r="G16" s="171"/>
      <c r="H16" s="171"/>
      <c r="I16" s="171"/>
      <c r="J16" s="171"/>
      <c r="K16" s="171"/>
      <c r="L16" s="171"/>
      <c r="M16" s="171"/>
      <c r="N16" s="171"/>
      <c r="O16" s="171"/>
      <c r="P16" s="171"/>
      <c r="Q16" s="171"/>
      <c r="R16" s="171"/>
      <c r="S16" s="171"/>
      <c r="T16" s="172"/>
      <c r="U16" s="21"/>
      <c r="V16" s="22" t="s">
        <v>32</v>
      </c>
      <c r="W16" s="22" t="s">
        <v>33</v>
      </c>
      <c r="X16" s="23" t="s">
        <v>32</v>
      </c>
      <c r="Y16" s="24"/>
    </row>
    <row r="17" spans="1:25" ht="15" customHeight="1" x14ac:dyDescent="0.4">
      <c r="A17" s="1"/>
      <c r="B17" s="15"/>
      <c r="C17" s="8"/>
      <c r="D17" s="171"/>
      <c r="E17" s="171"/>
      <c r="F17" s="171"/>
      <c r="G17" s="171"/>
      <c r="H17" s="171"/>
      <c r="I17" s="171"/>
      <c r="J17" s="171"/>
      <c r="K17" s="171"/>
      <c r="L17" s="171"/>
      <c r="M17" s="171"/>
      <c r="N17" s="171"/>
      <c r="O17" s="171"/>
      <c r="P17" s="171"/>
      <c r="Q17" s="171"/>
      <c r="R17" s="171"/>
      <c r="S17" s="171"/>
      <c r="T17" s="172"/>
      <c r="U17" s="21"/>
      <c r="V17" s="22"/>
      <c r="W17" s="22"/>
      <c r="X17" s="23"/>
      <c r="Y17" s="24"/>
    </row>
    <row r="18" spans="1:25" ht="7.5" customHeight="1" x14ac:dyDescent="0.4">
      <c r="A18" s="1"/>
      <c r="B18" s="15"/>
      <c r="C18" s="8"/>
      <c r="D18" s="8"/>
      <c r="E18" s="8"/>
      <c r="F18" s="8"/>
      <c r="G18" s="8"/>
      <c r="H18" s="8"/>
      <c r="I18" s="8"/>
      <c r="J18" s="8"/>
      <c r="K18" s="8"/>
      <c r="L18" s="8"/>
      <c r="M18" s="8"/>
      <c r="N18" s="8"/>
      <c r="O18" s="8"/>
      <c r="P18" s="8"/>
      <c r="Q18" s="8"/>
      <c r="R18" s="8"/>
      <c r="S18" s="8"/>
      <c r="T18" s="8"/>
      <c r="U18" s="21"/>
      <c r="V18" s="22"/>
      <c r="W18" s="22"/>
      <c r="X18" s="23"/>
      <c r="Y18" s="24"/>
    </row>
    <row r="19" spans="1:25" x14ac:dyDescent="0.4">
      <c r="A19" s="1"/>
      <c r="B19" s="15"/>
      <c r="C19" s="18" t="s">
        <v>31</v>
      </c>
      <c r="D19" s="184" t="s">
        <v>113</v>
      </c>
      <c r="E19" s="184"/>
      <c r="F19" s="184"/>
      <c r="G19" s="184"/>
      <c r="H19" s="184"/>
      <c r="I19" s="184"/>
      <c r="J19" s="184"/>
      <c r="K19" s="184"/>
      <c r="L19" s="184"/>
      <c r="M19" s="184"/>
      <c r="N19" s="184"/>
      <c r="O19" s="184"/>
      <c r="P19" s="184"/>
      <c r="Q19" s="184"/>
      <c r="R19" s="184"/>
      <c r="S19" s="184"/>
      <c r="T19" s="185"/>
      <c r="U19" s="21"/>
      <c r="V19" s="22" t="s">
        <v>32</v>
      </c>
      <c r="W19" s="22" t="s">
        <v>33</v>
      </c>
      <c r="X19" s="23" t="s">
        <v>32</v>
      </c>
      <c r="Y19" s="24"/>
    </row>
    <row r="20" spans="1:25" ht="7.5" customHeight="1" x14ac:dyDescent="0.4">
      <c r="A20" s="1"/>
      <c r="B20" s="15"/>
      <c r="C20" s="8"/>
      <c r="D20" s="8"/>
      <c r="E20" s="8"/>
      <c r="F20" s="8"/>
      <c r="G20" s="8"/>
      <c r="H20" s="8"/>
      <c r="I20" s="8"/>
      <c r="J20" s="8"/>
      <c r="K20" s="8"/>
      <c r="L20" s="8"/>
      <c r="M20" s="8"/>
      <c r="N20" s="8"/>
      <c r="O20" s="8"/>
      <c r="P20" s="8"/>
      <c r="Q20" s="8"/>
      <c r="R20" s="8"/>
      <c r="S20" s="8"/>
      <c r="T20" s="8"/>
      <c r="U20" s="21"/>
      <c r="V20" s="22"/>
      <c r="W20" s="22"/>
      <c r="X20" s="23"/>
      <c r="Y20" s="24"/>
    </row>
    <row r="21" spans="1:25" ht="15" customHeight="1" x14ac:dyDescent="0.4">
      <c r="A21" s="1"/>
      <c r="B21" s="15"/>
      <c r="C21" s="4" t="s">
        <v>6</v>
      </c>
      <c r="D21" s="4" t="s">
        <v>114</v>
      </c>
      <c r="E21" s="5"/>
      <c r="F21" s="5"/>
      <c r="G21" s="5"/>
      <c r="H21" s="5"/>
      <c r="I21" s="5"/>
      <c r="J21" s="5"/>
      <c r="K21" s="5"/>
      <c r="L21" s="5"/>
      <c r="M21" s="5"/>
      <c r="N21" s="5"/>
      <c r="O21" s="5"/>
      <c r="P21" s="5"/>
      <c r="Q21" s="5"/>
      <c r="R21" s="5"/>
      <c r="S21" s="5"/>
      <c r="T21" s="85"/>
      <c r="U21" s="21"/>
      <c r="V21" s="22" t="s">
        <v>32</v>
      </c>
      <c r="W21" s="22" t="s">
        <v>33</v>
      </c>
      <c r="X21" s="23" t="s">
        <v>32</v>
      </c>
      <c r="Y21" s="24"/>
    </row>
    <row r="22" spans="1:25" ht="7.5" customHeight="1" x14ac:dyDescent="0.4">
      <c r="A22" s="1"/>
      <c r="B22" s="15"/>
      <c r="C22" s="8"/>
      <c r="D22" s="8"/>
      <c r="E22" s="8"/>
      <c r="F22" s="8"/>
      <c r="G22" s="8"/>
      <c r="H22" s="8"/>
      <c r="I22" s="8"/>
      <c r="J22" s="8"/>
      <c r="K22" s="8"/>
      <c r="L22" s="8"/>
      <c r="M22" s="8"/>
      <c r="N22" s="8"/>
      <c r="O22" s="8"/>
      <c r="P22" s="8"/>
      <c r="Q22" s="8"/>
      <c r="R22" s="8"/>
      <c r="S22" s="8"/>
      <c r="T22" s="8"/>
      <c r="U22" s="21"/>
      <c r="V22" s="22"/>
      <c r="W22" s="22"/>
      <c r="X22" s="23"/>
      <c r="Y22" s="24"/>
    </row>
    <row r="23" spans="1:25" ht="15" customHeight="1" x14ac:dyDescent="0.4">
      <c r="A23" s="1"/>
      <c r="B23" s="15"/>
      <c r="C23" s="8" t="s">
        <v>7</v>
      </c>
      <c r="D23" s="184" t="s">
        <v>115</v>
      </c>
      <c r="E23" s="184"/>
      <c r="F23" s="184"/>
      <c r="G23" s="184"/>
      <c r="H23" s="184"/>
      <c r="I23" s="184"/>
      <c r="J23" s="184"/>
      <c r="K23" s="184"/>
      <c r="L23" s="184"/>
      <c r="M23" s="184"/>
      <c r="N23" s="184"/>
      <c r="O23" s="184"/>
      <c r="P23" s="184"/>
      <c r="Q23" s="184"/>
      <c r="R23" s="184"/>
      <c r="S23" s="184"/>
      <c r="T23" s="185"/>
      <c r="U23" s="21"/>
      <c r="V23" s="22" t="s">
        <v>32</v>
      </c>
      <c r="W23" s="22" t="s">
        <v>33</v>
      </c>
      <c r="X23" s="23" t="s">
        <v>32</v>
      </c>
      <c r="Y23" s="24"/>
    </row>
    <row r="24" spans="1:25" ht="7.5" customHeight="1" x14ac:dyDescent="0.4">
      <c r="A24" s="1"/>
      <c r="B24" s="15"/>
      <c r="C24" s="8"/>
      <c r="D24" s="8"/>
      <c r="E24" s="8"/>
      <c r="F24" s="8"/>
      <c r="G24" s="8"/>
      <c r="H24" s="8"/>
      <c r="I24" s="8"/>
      <c r="J24" s="8"/>
      <c r="K24" s="8"/>
      <c r="L24" s="8"/>
      <c r="M24" s="8"/>
      <c r="N24" s="8"/>
      <c r="O24" s="8"/>
      <c r="P24" s="8"/>
      <c r="Q24" s="8"/>
      <c r="R24" s="8"/>
      <c r="S24" s="8"/>
      <c r="T24" s="8"/>
      <c r="U24" s="21"/>
      <c r="V24" s="22"/>
      <c r="W24" s="22"/>
      <c r="X24" s="23"/>
      <c r="Y24" s="24"/>
    </row>
    <row r="25" spans="1:25" ht="15" customHeight="1" x14ac:dyDescent="0.4">
      <c r="A25" s="1"/>
      <c r="B25" s="15"/>
      <c r="C25" s="8" t="s">
        <v>8</v>
      </c>
      <c r="D25" s="184" t="s">
        <v>116</v>
      </c>
      <c r="E25" s="184"/>
      <c r="F25" s="184"/>
      <c r="G25" s="184"/>
      <c r="H25" s="184"/>
      <c r="I25" s="184"/>
      <c r="J25" s="184"/>
      <c r="K25" s="184"/>
      <c r="L25" s="184"/>
      <c r="M25" s="184"/>
      <c r="N25" s="184"/>
      <c r="O25" s="184"/>
      <c r="P25" s="184"/>
      <c r="Q25" s="184"/>
      <c r="R25" s="184"/>
      <c r="S25" s="184"/>
      <c r="T25" s="185"/>
      <c r="U25" s="21"/>
      <c r="V25" s="22" t="s">
        <v>32</v>
      </c>
      <c r="W25" s="22" t="s">
        <v>33</v>
      </c>
      <c r="X25" s="23" t="s">
        <v>32</v>
      </c>
      <c r="Y25" s="24"/>
    </row>
    <row r="26" spans="1:25" ht="7.5" customHeight="1" x14ac:dyDescent="0.4">
      <c r="A26" s="1"/>
      <c r="B26" s="15"/>
      <c r="C26" s="8"/>
      <c r="D26" s="8"/>
      <c r="E26" s="8"/>
      <c r="F26" s="8"/>
      <c r="G26" s="8"/>
      <c r="H26" s="8"/>
      <c r="I26" s="8"/>
      <c r="J26" s="8"/>
      <c r="K26" s="8"/>
      <c r="L26" s="8"/>
      <c r="M26" s="8"/>
      <c r="N26" s="8"/>
      <c r="O26" s="8"/>
      <c r="P26" s="8"/>
      <c r="Q26" s="8"/>
      <c r="R26" s="8"/>
      <c r="S26" s="8"/>
      <c r="T26" s="8"/>
      <c r="U26" s="21"/>
      <c r="V26" s="22"/>
      <c r="W26" s="22"/>
      <c r="X26" s="23"/>
      <c r="Y26" s="24"/>
    </row>
    <row r="27" spans="1:25" ht="15" customHeight="1" x14ac:dyDescent="0.4">
      <c r="A27" s="1"/>
      <c r="B27" s="15"/>
      <c r="C27" s="8" t="s">
        <v>9</v>
      </c>
      <c r="D27" s="173" t="s">
        <v>117</v>
      </c>
      <c r="E27" s="173"/>
      <c r="F27" s="173"/>
      <c r="G27" s="173"/>
      <c r="H27" s="173"/>
      <c r="I27" s="173"/>
      <c r="J27" s="173"/>
      <c r="K27" s="173"/>
      <c r="L27" s="173"/>
      <c r="M27" s="173"/>
      <c r="N27" s="173"/>
      <c r="O27" s="173"/>
      <c r="P27" s="173"/>
      <c r="Q27" s="173"/>
      <c r="R27" s="173"/>
      <c r="S27" s="173"/>
      <c r="T27" s="174"/>
      <c r="U27" s="21"/>
      <c r="V27" s="22" t="s">
        <v>32</v>
      </c>
      <c r="W27" s="22" t="s">
        <v>33</v>
      </c>
      <c r="X27" s="23" t="s">
        <v>32</v>
      </c>
      <c r="Y27" s="24"/>
    </row>
    <row r="28" spans="1:25" ht="15" customHeight="1" x14ac:dyDescent="0.4">
      <c r="A28" s="1"/>
      <c r="B28" s="15"/>
      <c r="C28" s="8" t="s">
        <v>10</v>
      </c>
      <c r="D28" s="173"/>
      <c r="E28" s="173"/>
      <c r="F28" s="173"/>
      <c r="G28" s="173"/>
      <c r="H28" s="173"/>
      <c r="I28" s="173"/>
      <c r="J28" s="173"/>
      <c r="K28" s="173"/>
      <c r="L28" s="173"/>
      <c r="M28" s="173"/>
      <c r="N28" s="173"/>
      <c r="O28" s="173"/>
      <c r="P28" s="173"/>
      <c r="Q28" s="173"/>
      <c r="R28" s="173"/>
      <c r="S28" s="173"/>
      <c r="T28" s="174"/>
      <c r="U28" s="21"/>
      <c r="V28" s="22"/>
      <c r="W28" s="22"/>
      <c r="X28" s="23"/>
      <c r="Y28" s="24"/>
    </row>
    <row r="29" spans="1:25" ht="15" customHeight="1" x14ac:dyDescent="0.4">
      <c r="A29" s="1"/>
      <c r="B29" s="15"/>
      <c r="C29" s="8"/>
      <c r="D29" s="8"/>
      <c r="E29" s="8"/>
      <c r="F29" s="8"/>
      <c r="G29" s="8"/>
      <c r="H29" s="8"/>
      <c r="I29" s="8"/>
      <c r="J29" s="8"/>
      <c r="K29" s="8"/>
      <c r="L29" s="8"/>
      <c r="M29" s="8"/>
      <c r="N29" s="8"/>
      <c r="O29" s="8"/>
      <c r="P29" s="8"/>
      <c r="Q29" s="8"/>
      <c r="R29" s="8"/>
      <c r="S29" s="8"/>
      <c r="T29" s="8"/>
      <c r="U29" s="21"/>
      <c r="V29" s="22"/>
      <c r="W29" s="22"/>
      <c r="X29" s="23"/>
      <c r="Y29" s="24"/>
    </row>
    <row r="30" spans="1:25" ht="15" customHeight="1" x14ac:dyDescent="0.4">
      <c r="A30" s="1"/>
      <c r="B30" s="15" t="s">
        <v>11</v>
      </c>
      <c r="C30" s="8"/>
      <c r="D30" s="8"/>
      <c r="E30" s="8"/>
      <c r="F30" s="8"/>
      <c r="G30" s="8"/>
      <c r="H30" s="8"/>
      <c r="I30" s="8"/>
      <c r="J30" s="8"/>
      <c r="K30" s="8"/>
      <c r="L30" s="8"/>
      <c r="M30" s="8"/>
      <c r="N30" s="8"/>
      <c r="O30" s="8"/>
      <c r="P30" s="8"/>
      <c r="Q30" s="8"/>
      <c r="R30" s="8"/>
      <c r="S30" s="8"/>
      <c r="T30" s="8"/>
      <c r="U30" s="181"/>
      <c r="V30" s="182"/>
      <c r="W30" s="182"/>
      <c r="X30" s="182"/>
      <c r="Y30" s="183"/>
    </row>
    <row r="31" spans="1:25" ht="15" customHeight="1" x14ac:dyDescent="0.4">
      <c r="A31" s="1"/>
      <c r="B31" s="15"/>
      <c r="C31" s="8"/>
      <c r="D31" s="8"/>
      <c r="E31" s="8"/>
      <c r="F31" s="8"/>
      <c r="G31" s="8"/>
      <c r="H31" s="8"/>
      <c r="I31" s="8"/>
      <c r="J31" s="8"/>
      <c r="K31" s="8"/>
      <c r="L31" s="8"/>
      <c r="M31" s="8"/>
      <c r="N31" s="8"/>
      <c r="O31" s="8"/>
      <c r="P31" s="8"/>
      <c r="Q31" s="8"/>
      <c r="R31" s="8"/>
      <c r="S31" s="8"/>
      <c r="T31" s="8"/>
      <c r="U31" s="15"/>
      <c r="V31" s="8"/>
      <c r="W31" s="8"/>
      <c r="X31" s="16"/>
      <c r="Y31" s="17"/>
    </row>
    <row r="32" spans="1:25" ht="15" customHeight="1" x14ac:dyDescent="0.4">
      <c r="A32" s="1"/>
      <c r="B32" s="15"/>
      <c r="C32" s="8" t="s">
        <v>119</v>
      </c>
      <c r="D32" s="8"/>
      <c r="E32" s="8"/>
      <c r="F32" s="8"/>
      <c r="G32" s="8"/>
      <c r="H32" s="8"/>
      <c r="I32" s="8"/>
      <c r="J32" s="8"/>
      <c r="K32" s="8"/>
      <c r="L32" s="8"/>
      <c r="M32" s="8"/>
      <c r="N32" s="8"/>
      <c r="O32" s="8"/>
      <c r="P32" s="8"/>
      <c r="Q32" s="8"/>
      <c r="R32" s="8"/>
      <c r="S32" s="8"/>
      <c r="T32" s="8"/>
      <c r="U32" s="21"/>
      <c r="V32" s="22"/>
      <c r="W32" s="22"/>
      <c r="X32" s="23"/>
      <c r="Y32" s="24"/>
    </row>
    <row r="33" spans="1:25" ht="15" customHeight="1" x14ac:dyDescent="0.4">
      <c r="A33" s="1"/>
      <c r="B33" s="15"/>
      <c r="C33" s="4" t="s">
        <v>120</v>
      </c>
      <c r="D33" s="5"/>
      <c r="E33" s="5"/>
      <c r="F33" s="5"/>
      <c r="G33" s="5"/>
      <c r="H33" s="5"/>
      <c r="I33" s="5"/>
      <c r="J33" s="5"/>
      <c r="K33" s="5"/>
      <c r="L33" s="5"/>
      <c r="M33" s="5"/>
      <c r="N33" s="5"/>
      <c r="O33" s="5"/>
      <c r="P33" s="5"/>
      <c r="Q33" s="5"/>
      <c r="R33" s="5"/>
      <c r="S33" s="5"/>
      <c r="T33" s="85"/>
      <c r="U33" s="21"/>
      <c r="V33" s="22"/>
      <c r="W33" s="22"/>
      <c r="X33" s="23"/>
      <c r="Y33" s="24"/>
    </row>
    <row r="34" spans="1:25" ht="7.5" customHeight="1" x14ac:dyDescent="0.4">
      <c r="A34" s="1"/>
      <c r="B34" s="15"/>
      <c r="C34" s="8"/>
      <c r="D34" s="31"/>
      <c r="E34" s="31"/>
      <c r="F34" s="31"/>
      <c r="G34" s="31"/>
      <c r="H34" s="31"/>
      <c r="I34" s="31"/>
      <c r="J34" s="31"/>
      <c r="K34" s="31"/>
      <c r="L34" s="31"/>
      <c r="M34" s="31"/>
      <c r="N34" s="31"/>
      <c r="O34" s="31"/>
      <c r="P34" s="31"/>
      <c r="Q34" s="31"/>
      <c r="R34" s="31"/>
      <c r="S34" s="31"/>
      <c r="T34" s="31"/>
      <c r="U34" s="21"/>
      <c r="V34" s="22"/>
      <c r="W34" s="22"/>
      <c r="X34" s="23"/>
      <c r="Y34" s="24"/>
    </row>
    <row r="35" spans="1:25" ht="30" customHeight="1" x14ac:dyDescent="0.4">
      <c r="A35" s="1"/>
      <c r="B35" s="15"/>
      <c r="C35" s="32"/>
      <c r="D35" s="175"/>
      <c r="E35" s="176"/>
      <c r="F35" s="176"/>
      <c r="G35" s="176"/>
      <c r="H35" s="176"/>
      <c r="I35" s="176"/>
      <c r="J35" s="176"/>
      <c r="K35" s="177"/>
      <c r="L35" s="178" t="s">
        <v>12</v>
      </c>
      <c r="M35" s="157"/>
      <c r="N35" s="158"/>
      <c r="O35" s="178" t="s">
        <v>13</v>
      </c>
      <c r="P35" s="179"/>
      <c r="Q35" s="180"/>
      <c r="R35" s="33"/>
      <c r="S35" s="33"/>
      <c r="T35" s="33"/>
      <c r="U35" s="21"/>
      <c r="V35" s="22"/>
      <c r="W35" s="22"/>
      <c r="X35" s="23"/>
      <c r="Y35" s="24"/>
    </row>
    <row r="36" spans="1:25" ht="54" customHeight="1" x14ac:dyDescent="0.4">
      <c r="A36" s="1"/>
      <c r="B36" s="15"/>
      <c r="C36" s="34" t="s">
        <v>14</v>
      </c>
      <c r="D36" s="159" t="s">
        <v>15</v>
      </c>
      <c r="E36" s="159"/>
      <c r="F36" s="159"/>
      <c r="G36" s="159"/>
      <c r="H36" s="159"/>
      <c r="I36" s="159"/>
      <c r="J36" s="159"/>
      <c r="K36" s="159"/>
      <c r="L36" s="161" t="s">
        <v>16</v>
      </c>
      <c r="M36" s="162"/>
      <c r="N36" s="163"/>
      <c r="O36" s="160" t="s">
        <v>17</v>
      </c>
      <c r="P36" s="160"/>
      <c r="Q36" s="160"/>
      <c r="R36" s="6"/>
      <c r="S36" s="6"/>
      <c r="T36" s="6"/>
      <c r="U36" s="102"/>
      <c r="V36" s="193" t="s">
        <v>44</v>
      </c>
      <c r="W36" s="193"/>
      <c r="X36" s="193"/>
      <c r="Y36" s="103"/>
    </row>
    <row r="37" spans="1:25" ht="54" customHeight="1" x14ac:dyDescent="0.4">
      <c r="A37" s="1"/>
      <c r="B37" s="15"/>
      <c r="C37" s="34" t="s">
        <v>99</v>
      </c>
      <c r="D37" s="159" t="s">
        <v>97</v>
      </c>
      <c r="E37" s="159"/>
      <c r="F37" s="159"/>
      <c r="G37" s="159"/>
      <c r="H37" s="159"/>
      <c r="I37" s="159"/>
      <c r="J37" s="159"/>
      <c r="K37" s="159"/>
      <c r="L37" s="161" t="s">
        <v>16</v>
      </c>
      <c r="M37" s="162"/>
      <c r="N37" s="163"/>
      <c r="O37" s="164"/>
      <c r="P37" s="164"/>
      <c r="Q37" s="164"/>
      <c r="R37" s="35"/>
      <c r="S37" s="165" t="s">
        <v>101</v>
      </c>
      <c r="T37" s="166"/>
      <c r="U37" s="21"/>
      <c r="V37" s="22" t="s">
        <v>32</v>
      </c>
      <c r="W37" s="22" t="s">
        <v>33</v>
      </c>
      <c r="X37" s="23" t="s">
        <v>32</v>
      </c>
      <c r="Y37" s="24"/>
    </row>
    <row r="38" spans="1:25" ht="54" customHeight="1" x14ac:dyDescent="0.4">
      <c r="A38" s="1"/>
      <c r="B38" s="15"/>
      <c r="C38" s="34" t="s">
        <v>100</v>
      </c>
      <c r="D38" s="159" t="s">
        <v>98</v>
      </c>
      <c r="E38" s="159"/>
      <c r="F38" s="159"/>
      <c r="G38" s="159"/>
      <c r="H38" s="159"/>
      <c r="I38" s="159"/>
      <c r="J38" s="159"/>
      <c r="K38" s="159"/>
      <c r="L38" s="160" t="s">
        <v>16</v>
      </c>
      <c r="M38" s="160"/>
      <c r="N38" s="160"/>
      <c r="O38" s="164"/>
      <c r="P38" s="164"/>
      <c r="Q38" s="164"/>
      <c r="R38" s="35"/>
      <c r="S38" s="165" t="s">
        <v>102</v>
      </c>
      <c r="T38" s="166"/>
      <c r="U38" s="21"/>
      <c r="V38" s="22" t="s">
        <v>32</v>
      </c>
      <c r="W38" s="22" t="s">
        <v>33</v>
      </c>
      <c r="X38" s="23" t="s">
        <v>32</v>
      </c>
      <c r="Y38" s="24"/>
    </row>
    <row r="39" spans="1:25" ht="54" customHeight="1" x14ac:dyDescent="0.4">
      <c r="A39" s="1"/>
      <c r="B39" s="15"/>
      <c r="C39" s="34" t="s">
        <v>96</v>
      </c>
      <c r="D39" s="159" t="s">
        <v>21</v>
      </c>
      <c r="E39" s="159"/>
      <c r="F39" s="159"/>
      <c r="G39" s="159"/>
      <c r="H39" s="159"/>
      <c r="I39" s="159"/>
      <c r="J39" s="159"/>
      <c r="K39" s="159"/>
      <c r="L39" s="186"/>
      <c r="M39" s="186"/>
      <c r="N39" s="186"/>
      <c r="O39" s="160" t="s">
        <v>17</v>
      </c>
      <c r="P39" s="160"/>
      <c r="Q39" s="160"/>
      <c r="R39" s="36"/>
      <c r="S39" s="165" t="s">
        <v>103</v>
      </c>
      <c r="T39" s="166"/>
      <c r="U39" s="21"/>
      <c r="V39" s="22" t="s">
        <v>32</v>
      </c>
      <c r="W39" s="22" t="s">
        <v>33</v>
      </c>
      <c r="X39" s="23" t="s">
        <v>32</v>
      </c>
      <c r="Y39" s="24"/>
    </row>
    <row r="40" spans="1:25" ht="15" customHeight="1" x14ac:dyDescent="0.4">
      <c r="A40" s="1"/>
      <c r="B40" s="15"/>
      <c r="C40" s="8"/>
      <c r="D40" s="8"/>
      <c r="E40" s="8"/>
      <c r="F40" s="8"/>
      <c r="G40" s="8"/>
      <c r="H40" s="8"/>
      <c r="I40" s="8"/>
      <c r="J40" s="8"/>
      <c r="K40" s="8"/>
      <c r="L40" s="8"/>
      <c r="M40" s="8"/>
      <c r="N40" s="8"/>
      <c r="O40" s="8"/>
      <c r="P40" s="8"/>
      <c r="Q40" s="8"/>
      <c r="R40" s="8"/>
      <c r="S40" s="8"/>
      <c r="T40" s="8"/>
      <c r="U40" s="21"/>
      <c r="V40" s="22"/>
      <c r="W40" s="22"/>
      <c r="X40" s="23"/>
      <c r="Y40" s="24"/>
    </row>
    <row r="41" spans="1:25" ht="17.25" x14ac:dyDescent="0.4">
      <c r="A41" s="1"/>
      <c r="B41" s="15"/>
      <c r="C41" s="8" t="s">
        <v>121</v>
      </c>
      <c r="D41" s="8"/>
      <c r="E41" s="8"/>
      <c r="F41" s="8"/>
      <c r="G41" s="8"/>
      <c r="H41" s="8"/>
      <c r="I41" s="8"/>
      <c r="J41" s="8"/>
      <c r="K41" s="8"/>
      <c r="L41" s="8"/>
      <c r="M41" s="8"/>
      <c r="N41" s="8"/>
      <c r="O41" s="8"/>
      <c r="P41" s="8"/>
      <c r="Q41" s="8"/>
      <c r="R41" s="8"/>
      <c r="S41" s="8"/>
      <c r="T41" s="8"/>
      <c r="U41" s="102"/>
      <c r="V41" s="193" t="s">
        <v>44</v>
      </c>
      <c r="W41" s="193"/>
      <c r="X41" s="193"/>
      <c r="Y41" s="103"/>
    </row>
    <row r="42" spans="1:25" ht="15" customHeight="1" x14ac:dyDescent="0.4">
      <c r="A42" s="1"/>
      <c r="B42" s="15"/>
      <c r="C42" s="8"/>
      <c r="D42" s="8"/>
      <c r="E42" s="8"/>
      <c r="F42" s="8"/>
      <c r="G42" s="8"/>
      <c r="H42" s="8"/>
      <c r="I42" s="8"/>
      <c r="J42" s="8"/>
      <c r="K42" s="8"/>
      <c r="L42" s="8"/>
      <c r="M42" s="8"/>
      <c r="N42" s="8"/>
      <c r="O42" s="8"/>
      <c r="P42" s="8"/>
      <c r="Q42" s="8"/>
      <c r="R42" s="8"/>
      <c r="S42" s="8"/>
      <c r="T42" s="8"/>
      <c r="U42" s="15"/>
      <c r="V42" s="8"/>
      <c r="W42" s="8"/>
      <c r="X42" s="16"/>
      <c r="Y42" s="17"/>
    </row>
    <row r="43" spans="1:25" ht="45" customHeight="1" x14ac:dyDescent="0.4">
      <c r="A43" s="1"/>
      <c r="B43" s="15"/>
      <c r="C43" s="39" t="s">
        <v>34</v>
      </c>
      <c r="D43" s="171" t="s">
        <v>35</v>
      </c>
      <c r="E43" s="171"/>
      <c r="F43" s="171"/>
      <c r="G43" s="171"/>
      <c r="H43" s="171"/>
      <c r="I43" s="171"/>
      <c r="J43" s="171"/>
      <c r="K43" s="171"/>
      <c r="L43" s="171"/>
      <c r="M43" s="171"/>
      <c r="N43" s="171"/>
      <c r="O43" s="171"/>
      <c r="P43" s="171"/>
      <c r="Q43" s="171"/>
      <c r="R43" s="171"/>
      <c r="S43" s="171"/>
      <c r="T43" s="172"/>
      <c r="U43" s="21"/>
      <c r="V43" s="22" t="s">
        <v>32</v>
      </c>
      <c r="W43" s="22" t="s">
        <v>33</v>
      </c>
      <c r="X43" s="23" t="s">
        <v>32</v>
      </c>
      <c r="Y43" s="24"/>
    </row>
    <row r="44" spans="1:25" ht="30" customHeight="1" x14ac:dyDescent="0.4">
      <c r="A44" s="1"/>
      <c r="B44" s="15"/>
      <c r="C44" s="39" t="s">
        <v>36</v>
      </c>
      <c r="D44" s="171" t="s">
        <v>70</v>
      </c>
      <c r="E44" s="171"/>
      <c r="F44" s="171"/>
      <c r="G44" s="171"/>
      <c r="H44" s="171"/>
      <c r="I44" s="171"/>
      <c r="J44" s="171"/>
      <c r="K44" s="171"/>
      <c r="L44" s="171"/>
      <c r="M44" s="171"/>
      <c r="N44" s="171"/>
      <c r="O44" s="171"/>
      <c r="P44" s="171"/>
      <c r="Q44" s="171"/>
      <c r="R44" s="171"/>
      <c r="S44" s="171"/>
      <c r="T44" s="172"/>
      <c r="U44" s="21"/>
      <c r="V44" s="22" t="s">
        <v>32</v>
      </c>
      <c r="W44" s="22" t="s">
        <v>33</v>
      </c>
      <c r="X44" s="23" t="s">
        <v>32</v>
      </c>
      <c r="Y44" s="24"/>
    </row>
    <row r="45" spans="1:25" ht="45" customHeight="1" x14ac:dyDescent="0.4">
      <c r="A45" s="1"/>
      <c r="B45" s="15"/>
      <c r="C45" s="39" t="s">
        <v>37</v>
      </c>
      <c r="D45" s="171" t="s">
        <v>118</v>
      </c>
      <c r="E45" s="171"/>
      <c r="F45" s="171"/>
      <c r="G45" s="171"/>
      <c r="H45" s="171"/>
      <c r="I45" s="171"/>
      <c r="J45" s="171"/>
      <c r="K45" s="171"/>
      <c r="L45" s="171"/>
      <c r="M45" s="171"/>
      <c r="N45" s="171"/>
      <c r="O45" s="171"/>
      <c r="P45" s="171"/>
      <c r="Q45" s="171"/>
      <c r="R45" s="171"/>
      <c r="S45" s="171"/>
      <c r="T45" s="172"/>
      <c r="U45" s="21"/>
      <c r="V45" s="22" t="s">
        <v>32</v>
      </c>
      <c r="W45" s="22" t="s">
        <v>33</v>
      </c>
      <c r="X45" s="23" t="s">
        <v>32</v>
      </c>
      <c r="Y45" s="24"/>
    </row>
    <row r="46" spans="1:25" ht="7.5" customHeight="1" x14ac:dyDescent="0.4">
      <c r="A46" s="1"/>
      <c r="B46" s="15"/>
      <c r="C46" s="8"/>
      <c r="D46" s="8"/>
      <c r="E46" s="8"/>
      <c r="F46" s="8"/>
      <c r="G46" s="8"/>
      <c r="H46" s="8"/>
      <c r="I46" s="8"/>
      <c r="J46" s="8"/>
      <c r="K46" s="8"/>
      <c r="L46" s="8"/>
      <c r="M46" s="8"/>
      <c r="N46" s="8"/>
      <c r="O46" s="8"/>
      <c r="P46" s="8"/>
      <c r="Q46" s="8"/>
      <c r="R46" s="8"/>
      <c r="S46" s="8"/>
      <c r="T46" s="8"/>
      <c r="U46" s="21"/>
      <c r="V46" s="22"/>
      <c r="W46" s="22"/>
      <c r="X46" s="23"/>
      <c r="Y46" s="24"/>
    </row>
    <row r="47" spans="1:25" ht="26.25" customHeight="1" x14ac:dyDescent="0.4">
      <c r="A47" s="1"/>
      <c r="B47" s="15"/>
      <c r="C47" s="156" t="s">
        <v>22</v>
      </c>
      <c r="D47" s="157"/>
      <c r="E47" s="157"/>
      <c r="F47" s="157"/>
      <c r="G47" s="157"/>
      <c r="H47" s="158"/>
      <c r="I47" s="194" t="s">
        <v>17</v>
      </c>
      <c r="J47" s="195"/>
      <c r="K47" s="21"/>
      <c r="L47" s="156" t="s">
        <v>23</v>
      </c>
      <c r="M47" s="157"/>
      <c r="N47" s="157"/>
      <c r="O47" s="157"/>
      <c r="P47" s="157"/>
      <c r="Q47" s="158"/>
      <c r="R47" s="194" t="s">
        <v>16</v>
      </c>
      <c r="S47" s="199"/>
      <c r="T47" s="8"/>
      <c r="U47" s="21"/>
      <c r="V47" s="22"/>
      <c r="W47" s="22"/>
      <c r="X47" s="23"/>
      <c r="Y47" s="24"/>
    </row>
    <row r="48" spans="1:25" ht="7.5" customHeight="1" x14ac:dyDescent="0.4">
      <c r="A48" s="1"/>
      <c r="B48" s="15"/>
      <c r="C48" s="8"/>
      <c r="D48" s="8"/>
      <c r="E48" s="8"/>
      <c r="F48" s="8"/>
      <c r="G48" s="8"/>
      <c r="H48" s="8"/>
      <c r="I48" s="8"/>
      <c r="J48" s="8"/>
      <c r="K48" s="8"/>
      <c r="L48" s="8"/>
      <c r="M48" s="8"/>
      <c r="N48" s="8"/>
      <c r="O48" s="8"/>
      <c r="P48" s="8"/>
      <c r="Q48" s="8"/>
      <c r="R48" s="8"/>
      <c r="S48" s="8"/>
      <c r="T48" s="8"/>
      <c r="U48" s="21"/>
      <c r="V48" s="22"/>
      <c r="W48" s="22"/>
      <c r="X48" s="23"/>
      <c r="Y48" s="24"/>
    </row>
    <row r="49" spans="1:26" ht="22.5" customHeight="1" x14ac:dyDescent="0.4">
      <c r="A49" s="1"/>
      <c r="B49" s="15"/>
      <c r="C49" s="196"/>
      <c r="D49" s="197"/>
      <c r="E49" s="197"/>
      <c r="F49" s="197"/>
      <c r="G49" s="197"/>
      <c r="H49" s="197"/>
      <c r="I49" s="198"/>
      <c r="J49" s="167" t="s">
        <v>24</v>
      </c>
      <c r="K49" s="167"/>
      <c r="L49" s="167"/>
      <c r="M49" s="167"/>
      <c r="N49" s="167"/>
      <c r="O49" s="167" t="s">
        <v>25</v>
      </c>
      <c r="P49" s="167"/>
      <c r="Q49" s="167"/>
      <c r="R49" s="167"/>
      <c r="S49" s="167"/>
      <c r="T49" s="8"/>
      <c r="U49" s="21"/>
      <c r="V49" s="22"/>
      <c r="W49" s="22"/>
      <c r="X49" s="23"/>
      <c r="Y49" s="24"/>
    </row>
    <row r="50" spans="1:26" ht="22.5" customHeight="1" x14ac:dyDescent="0.4">
      <c r="A50" s="1"/>
      <c r="B50" s="15"/>
      <c r="C50" s="187" t="s">
        <v>26</v>
      </c>
      <c r="D50" s="188"/>
      <c r="E50" s="188"/>
      <c r="F50" s="188"/>
      <c r="G50" s="188"/>
      <c r="H50" s="189"/>
      <c r="I50" s="38" t="s">
        <v>27</v>
      </c>
      <c r="J50" s="160" t="s">
        <v>16</v>
      </c>
      <c r="K50" s="160"/>
      <c r="L50" s="160"/>
      <c r="M50" s="160"/>
      <c r="N50" s="160"/>
      <c r="O50" s="186"/>
      <c r="P50" s="186"/>
      <c r="Q50" s="186"/>
      <c r="R50" s="186"/>
      <c r="S50" s="186"/>
      <c r="T50" s="8"/>
      <c r="U50" s="21"/>
      <c r="V50" s="22"/>
      <c r="W50" s="22"/>
      <c r="X50" s="23"/>
      <c r="Y50" s="24"/>
    </row>
    <row r="51" spans="1:26" ht="22.5" customHeight="1" x14ac:dyDescent="0.4">
      <c r="A51" s="1"/>
      <c r="B51" s="15"/>
      <c r="C51" s="190"/>
      <c r="D51" s="191"/>
      <c r="E51" s="191"/>
      <c r="F51" s="191"/>
      <c r="G51" s="191"/>
      <c r="H51" s="192"/>
      <c r="I51" s="38" t="s">
        <v>28</v>
      </c>
      <c r="J51" s="160" t="s">
        <v>16</v>
      </c>
      <c r="K51" s="160"/>
      <c r="L51" s="160"/>
      <c r="M51" s="160"/>
      <c r="N51" s="160"/>
      <c r="O51" s="160" t="s">
        <v>16</v>
      </c>
      <c r="P51" s="160"/>
      <c r="Q51" s="160"/>
      <c r="R51" s="160"/>
      <c r="S51" s="160"/>
      <c r="T51" s="8"/>
      <c r="U51" s="21"/>
      <c r="V51" s="22"/>
      <c r="W51" s="22"/>
      <c r="X51" s="23"/>
      <c r="Y51" s="24"/>
    </row>
    <row r="52" spans="1:26" ht="15" customHeight="1" x14ac:dyDescent="0.4">
      <c r="A52" s="1"/>
      <c r="B52" s="15"/>
      <c r="C52" s="8"/>
      <c r="D52" s="8"/>
      <c r="E52" s="8"/>
      <c r="F52" s="8"/>
      <c r="G52" s="8"/>
      <c r="H52" s="8"/>
      <c r="I52" s="8"/>
      <c r="J52" s="8"/>
      <c r="K52" s="8"/>
      <c r="L52" s="8"/>
      <c r="M52" s="8"/>
      <c r="N52" s="8"/>
      <c r="O52" s="8"/>
      <c r="P52" s="8"/>
      <c r="Q52" s="8"/>
      <c r="R52" s="8"/>
      <c r="S52" s="8"/>
      <c r="T52" s="8"/>
      <c r="U52" s="21"/>
      <c r="V52" s="22"/>
      <c r="W52" s="22"/>
      <c r="X52" s="23"/>
      <c r="Y52" s="24"/>
    </row>
    <row r="53" spans="1:26" ht="22.5" customHeight="1" x14ac:dyDescent="0.4">
      <c r="A53" s="1"/>
      <c r="B53" s="15" t="s">
        <v>106</v>
      </c>
      <c r="C53" s="8"/>
      <c r="D53" s="8"/>
      <c r="E53" s="8"/>
      <c r="F53" s="8"/>
      <c r="G53" s="8"/>
      <c r="H53" s="8"/>
      <c r="I53" s="8"/>
      <c r="J53" s="8"/>
      <c r="K53" s="8"/>
      <c r="L53" s="8"/>
      <c r="M53" s="8"/>
      <c r="N53" s="8"/>
      <c r="O53" s="8"/>
      <c r="P53" s="8"/>
      <c r="Q53" s="8"/>
      <c r="R53" s="8"/>
      <c r="S53" s="8"/>
      <c r="T53" s="8"/>
      <c r="U53" s="102"/>
      <c r="V53" s="193" t="s">
        <v>44</v>
      </c>
      <c r="W53" s="193"/>
      <c r="X53" s="193"/>
      <c r="Y53" s="103"/>
    </row>
    <row r="54" spans="1:26" ht="15" customHeight="1" x14ac:dyDescent="0.4">
      <c r="A54" s="1"/>
      <c r="B54" s="15"/>
      <c r="C54" s="8"/>
      <c r="D54" s="8"/>
      <c r="E54" s="8"/>
      <c r="F54" s="8"/>
      <c r="G54" s="8"/>
      <c r="H54" s="8"/>
      <c r="I54" s="8"/>
      <c r="J54" s="8"/>
      <c r="K54" s="8"/>
      <c r="L54" s="8"/>
      <c r="M54" s="8"/>
      <c r="N54" s="8"/>
      <c r="O54" s="8"/>
      <c r="P54" s="8"/>
      <c r="Q54" s="8"/>
      <c r="R54" s="8"/>
      <c r="S54" s="8"/>
      <c r="T54" s="8"/>
      <c r="U54" s="15"/>
      <c r="V54" s="8"/>
      <c r="W54" s="8"/>
      <c r="X54" s="16"/>
      <c r="Y54" s="17"/>
    </row>
    <row r="55" spans="1:26" ht="15" customHeight="1" x14ac:dyDescent="0.4">
      <c r="A55" s="1"/>
      <c r="B55" s="15"/>
      <c r="C55" s="76" t="s">
        <v>73</v>
      </c>
      <c r="D55" s="171" t="s">
        <v>104</v>
      </c>
      <c r="E55" s="171"/>
      <c r="F55" s="171"/>
      <c r="G55" s="171"/>
      <c r="H55" s="171"/>
      <c r="I55" s="171"/>
      <c r="J55" s="171"/>
      <c r="K55" s="171"/>
      <c r="L55" s="171"/>
      <c r="M55" s="171"/>
      <c r="N55" s="171"/>
      <c r="O55" s="171"/>
      <c r="P55" s="171"/>
      <c r="Q55" s="171"/>
      <c r="R55" s="171"/>
      <c r="S55" s="171"/>
      <c r="T55" s="172"/>
      <c r="U55" s="21"/>
      <c r="V55" s="22" t="s">
        <v>32</v>
      </c>
      <c r="W55" s="22" t="s">
        <v>33</v>
      </c>
      <c r="X55" s="23" t="s">
        <v>32</v>
      </c>
      <c r="Y55" s="24"/>
    </row>
    <row r="56" spans="1:26" ht="15" customHeight="1" x14ac:dyDescent="0.4">
      <c r="A56" s="1"/>
      <c r="B56" s="15"/>
      <c r="C56" s="76"/>
      <c r="D56" s="171"/>
      <c r="E56" s="171"/>
      <c r="F56" s="171"/>
      <c r="G56" s="171"/>
      <c r="H56" s="171"/>
      <c r="I56" s="171"/>
      <c r="J56" s="171"/>
      <c r="K56" s="171"/>
      <c r="L56" s="171"/>
      <c r="M56" s="171"/>
      <c r="N56" s="171"/>
      <c r="O56" s="171"/>
      <c r="P56" s="171"/>
      <c r="Q56" s="171"/>
      <c r="R56" s="171"/>
      <c r="S56" s="171"/>
      <c r="T56" s="172"/>
      <c r="U56" s="21"/>
      <c r="V56" s="22"/>
      <c r="W56" s="22"/>
      <c r="X56" s="23"/>
      <c r="Y56" s="24"/>
    </row>
    <row r="57" spans="1:26" ht="15" customHeight="1" x14ac:dyDescent="0.4">
      <c r="A57" s="1"/>
      <c r="B57" s="15"/>
      <c r="C57" s="76" t="s">
        <v>31</v>
      </c>
      <c r="D57" s="171" t="s">
        <v>105</v>
      </c>
      <c r="E57" s="171"/>
      <c r="F57" s="171"/>
      <c r="G57" s="171"/>
      <c r="H57" s="171"/>
      <c r="I57" s="171"/>
      <c r="J57" s="171"/>
      <c r="K57" s="171"/>
      <c r="L57" s="171"/>
      <c r="M57" s="171"/>
      <c r="N57" s="171"/>
      <c r="O57" s="171"/>
      <c r="P57" s="171"/>
      <c r="Q57" s="171"/>
      <c r="R57" s="171"/>
      <c r="S57" s="171"/>
      <c r="T57" s="172"/>
      <c r="U57" s="21"/>
      <c r="V57" s="22" t="s">
        <v>32</v>
      </c>
      <c r="W57" s="22" t="s">
        <v>33</v>
      </c>
      <c r="X57" s="23" t="s">
        <v>32</v>
      </c>
      <c r="Y57" s="24"/>
    </row>
    <row r="58" spans="1:26" ht="15" customHeight="1" x14ac:dyDescent="0.4">
      <c r="A58" s="1"/>
      <c r="B58" s="15"/>
      <c r="C58" s="6"/>
      <c r="D58" s="171"/>
      <c r="E58" s="171"/>
      <c r="F58" s="171"/>
      <c r="G58" s="171"/>
      <c r="H58" s="171"/>
      <c r="I58" s="171"/>
      <c r="J58" s="171"/>
      <c r="K58" s="171"/>
      <c r="L58" s="171"/>
      <c r="M58" s="171"/>
      <c r="N58" s="171"/>
      <c r="O58" s="171"/>
      <c r="P58" s="171"/>
      <c r="Q58" s="171"/>
      <c r="R58" s="171"/>
      <c r="S58" s="171"/>
      <c r="T58" s="172"/>
      <c r="U58" s="21"/>
      <c r="V58" s="22"/>
      <c r="W58" s="22"/>
      <c r="X58" s="23"/>
      <c r="Y58" s="24"/>
    </row>
    <row r="59" spans="1:26" ht="15" customHeight="1" x14ac:dyDescent="0.4">
      <c r="A59" s="1"/>
      <c r="B59" s="40"/>
      <c r="C59" s="41"/>
      <c r="D59" s="41"/>
      <c r="E59" s="41"/>
      <c r="F59" s="41"/>
      <c r="G59" s="41"/>
      <c r="H59" s="41"/>
      <c r="I59" s="41"/>
      <c r="J59" s="41"/>
      <c r="K59" s="41"/>
      <c r="L59" s="41"/>
      <c r="M59" s="41"/>
      <c r="N59" s="41"/>
      <c r="O59" s="41"/>
      <c r="P59" s="41"/>
      <c r="Q59" s="41"/>
      <c r="R59" s="41"/>
      <c r="S59" s="41"/>
      <c r="T59" s="41"/>
      <c r="U59" s="40"/>
      <c r="V59" s="41"/>
      <c r="W59" s="41"/>
      <c r="X59" s="41"/>
      <c r="Y59" s="42"/>
    </row>
    <row r="60" spans="1:26" ht="15" customHeight="1" x14ac:dyDescent="0.4">
      <c r="A60" s="1"/>
      <c r="B60" s="16"/>
      <c r="C60" s="16"/>
      <c r="D60" s="16"/>
      <c r="E60" s="16"/>
      <c r="F60" s="16"/>
      <c r="G60" s="16"/>
      <c r="H60" s="16"/>
      <c r="I60" s="16"/>
      <c r="J60" s="16"/>
      <c r="K60" s="16"/>
      <c r="L60" s="16"/>
      <c r="M60" s="16"/>
      <c r="N60" s="16"/>
      <c r="O60" s="16"/>
      <c r="P60" s="16"/>
      <c r="Q60" s="16"/>
      <c r="R60" s="16"/>
      <c r="S60" s="16"/>
      <c r="T60" s="16"/>
      <c r="U60" s="16"/>
      <c r="V60" s="16"/>
      <c r="W60" s="16"/>
      <c r="X60" s="16"/>
      <c r="Y60" s="16"/>
    </row>
    <row r="61" spans="1:26" ht="17.25" customHeight="1" x14ac:dyDescent="0.4">
      <c r="A61" s="1"/>
      <c r="B61" s="184" t="s">
        <v>38</v>
      </c>
      <c r="C61" s="184"/>
      <c r="D61" s="8"/>
      <c r="E61" s="8"/>
      <c r="F61" s="8"/>
      <c r="G61" s="8"/>
      <c r="H61" s="8"/>
      <c r="I61" s="8"/>
      <c r="J61" s="8"/>
      <c r="K61" s="8"/>
      <c r="L61" s="8"/>
      <c r="M61" s="8"/>
      <c r="N61" s="8"/>
      <c r="O61" s="8"/>
      <c r="P61" s="8"/>
      <c r="Q61" s="8"/>
      <c r="R61" s="8"/>
      <c r="S61" s="8"/>
      <c r="T61" s="8"/>
      <c r="U61" s="8"/>
      <c r="V61" s="8"/>
      <c r="W61" s="8"/>
      <c r="X61" s="8"/>
      <c r="Y61" s="8"/>
    </row>
    <row r="62" spans="1:26" ht="15" customHeight="1" x14ac:dyDescent="0.4">
      <c r="A62" s="1"/>
      <c r="B62" s="26">
        <v>1</v>
      </c>
      <c r="C62" s="184" t="s">
        <v>39</v>
      </c>
      <c r="D62" s="184"/>
      <c r="E62" s="184"/>
      <c r="F62" s="184"/>
      <c r="G62" s="184"/>
      <c r="H62" s="184"/>
      <c r="I62" s="184"/>
      <c r="J62" s="184"/>
      <c r="K62" s="184"/>
      <c r="L62" s="184"/>
      <c r="M62" s="184"/>
      <c r="N62" s="184"/>
      <c r="O62" s="184"/>
      <c r="P62" s="184"/>
      <c r="Q62" s="184"/>
      <c r="R62" s="184"/>
      <c r="S62" s="184"/>
      <c r="T62" s="184"/>
      <c r="U62" s="184"/>
      <c r="V62" s="184"/>
      <c r="W62" s="184"/>
      <c r="X62" s="184"/>
      <c r="Y62" s="184"/>
      <c r="Z62" s="4"/>
    </row>
    <row r="63" spans="1:26" ht="15" customHeight="1" x14ac:dyDescent="0.4">
      <c r="A63" s="1"/>
      <c r="B63" s="26">
        <v>2</v>
      </c>
      <c r="C63" s="173" t="s">
        <v>157</v>
      </c>
      <c r="D63" s="173"/>
      <c r="E63" s="173"/>
      <c r="F63" s="173"/>
      <c r="G63" s="173"/>
      <c r="H63" s="173"/>
      <c r="I63" s="173"/>
      <c r="J63" s="173"/>
      <c r="K63" s="173"/>
      <c r="L63" s="173"/>
      <c r="M63" s="173"/>
      <c r="N63" s="173"/>
      <c r="O63" s="173"/>
      <c r="P63" s="173"/>
      <c r="Q63" s="173"/>
      <c r="R63" s="173"/>
      <c r="S63" s="173"/>
      <c r="T63" s="173"/>
      <c r="U63" s="173"/>
      <c r="V63" s="173"/>
      <c r="W63" s="173"/>
      <c r="X63" s="173"/>
      <c r="Y63" s="173"/>
      <c r="Z63" s="5"/>
    </row>
    <row r="64" spans="1:26" ht="15" customHeight="1" x14ac:dyDescent="0.4">
      <c r="A64" s="1"/>
      <c r="B64" s="5"/>
      <c r="C64" s="173"/>
      <c r="D64" s="173"/>
      <c r="E64" s="173"/>
      <c r="F64" s="173"/>
      <c r="G64" s="173"/>
      <c r="H64" s="173"/>
      <c r="I64" s="173"/>
      <c r="J64" s="173"/>
      <c r="K64" s="173"/>
      <c r="L64" s="173"/>
      <c r="M64" s="173"/>
      <c r="N64" s="173"/>
      <c r="O64" s="173"/>
      <c r="P64" s="173"/>
      <c r="Q64" s="173"/>
      <c r="R64" s="173"/>
      <c r="S64" s="173"/>
      <c r="T64" s="173"/>
      <c r="U64" s="173"/>
      <c r="V64" s="173"/>
      <c r="W64" s="173"/>
      <c r="X64" s="173"/>
      <c r="Y64" s="173"/>
      <c r="Z64" s="5"/>
    </row>
    <row r="65" spans="1:26" ht="15" customHeight="1" x14ac:dyDescent="0.4">
      <c r="A65" s="1"/>
      <c r="B65" s="39">
        <v>3</v>
      </c>
      <c r="C65" s="173" t="s">
        <v>40</v>
      </c>
      <c r="D65" s="173"/>
      <c r="E65" s="173"/>
      <c r="F65" s="173"/>
      <c r="G65" s="173"/>
      <c r="H65" s="173"/>
      <c r="I65" s="173"/>
      <c r="J65" s="173"/>
      <c r="K65" s="173"/>
      <c r="L65" s="173"/>
      <c r="M65" s="173"/>
      <c r="N65" s="173"/>
      <c r="O65" s="173"/>
      <c r="P65" s="173"/>
      <c r="Q65" s="173"/>
      <c r="R65" s="173"/>
      <c r="S65" s="173"/>
      <c r="T65" s="173"/>
      <c r="U65" s="173"/>
      <c r="V65" s="173"/>
      <c r="W65" s="173"/>
      <c r="X65" s="173"/>
      <c r="Y65" s="173"/>
      <c r="Z65" s="6"/>
    </row>
    <row r="66" spans="1:26" ht="45" customHeight="1" x14ac:dyDescent="0.4">
      <c r="A66" s="1"/>
      <c r="B66" s="39">
        <v>4</v>
      </c>
      <c r="C66" s="173" t="s">
        <v>158</v>
      </c>
      <c r="D66" s="173"/>
      <c r="E66" s="173"/>
      <c r="F66" s="173"/>
      <c r="G66" s="173"/>
      <c r="H66" s="173"/>
      <c r="I66" s="173"/>
      <c r="J66" s="173"/>
      <c r="K66" s="173"/>
      <c r="L66" s="173"/>
      <c r="M66" s="173"/>
      <c r="N66" s="173"/>
      <c r="O66" s="173"/>
      <c r="P66" s="173"/>
      <c r="Q66" s="173"/>
      <c r="R66" s="173"/>
      <c r="S66" s="173"/>
      <c r="T66" s="173"/>
      <c r="U66" s="173"/>
      <c r="V66" s="173"/>
      <c r="W66" s="173"/>
      <c r="X66" s="173"/>
      <c r="Y66" s="173"/>
      <c r="Z66" s="7"/>
    </row>
    <row r="67" spans="1:26" ht="15" customHeight="1" x14ac:dyDescent="0.4">
      <c r="A67" s="1"/>
      <c r="B67" s="3"/>
      <c r="C67" s="1"/>
      <c r="D67" s="3"/>
      <c r="E67" s="3"/>
      <c r="F67" s="3"/>
      <c r="G67" s="3"/>
      <c r="H67" s="3"/>
      <c r="I67" s="3"/>
      <c r="J67" s="3"/>
      <c r="K67" s="3"/>
      <c r="L67" s="3"/>
      <c r="M67" s="3"/>
      <c r="N67" s="3"/>
      <c r="O67" s="3"/>
      <c r="P67" s="3"/>
      <c r="Q67" s="3"/>
      <c r="R67" s="3"/>
      <c r="S67" s="3"/>
      <c r="T67" s="3"/>
      <c r="U67" s="3"/>
      <c r="V67" s="3"/>
      <c r="W67" s="3"/>
      <c r="X67" s="3"/>
      <c r="Y67" s="3"/>
    </row>
    <row r="68" spans="1:26" x14ac:dyDescent="0.4">
      <c r="A68" s="1"/>
      <c r="B68" s="1"/>
      <c r="C68" s="1" t="s">
        <v>30</v>
      </c>
      <c r="D68" s="1"/>
      <c r="E68" s="1"/>
      <c r="F68" s="1"/>
      <c r="G68" s="1"/>
      <c r="H68" s="1"/>
      <c r="I68" s="1"/>
      <c r="J68" s="1"/>
      <c r="K68" s="1"/>
      <c r="L68" s="1"/>
      <c r="M68" s="1"/>
      <c r="N68" s="1"/>
      <c r="O68" s="1"/>
      <c r="P68" s="1"/>
      <c r="Q68" s="1"/>
      <c r="R68" s="1"/>
      <c r="S68" s="1"/>
      <c r="T68" s="1"/>
      <c r="U68" s="1"/>
      <c r="V68" s="1"/>
      <c r="W68" s="1"/>
      <c r="X68" s="1"/>
      <c r="Y68" s="1"/>
    </row>
    <row r="69" spans="1:26" x14ac:dyDescent="0.4">
      <c r="B69" s="8"/>
      <c r="C69" s="8"/>
      <c r="D69" s="8"/>
      <c r="E69" s="8"/>
      <c r="F69" s="8"/>
      <c r="G69" s="8"/>
      <c r="H69" s="8"/>
      <c r="I69" s="8"/>
      <c r="J69" s="8"/>
      <c r="K69" s="8"/>
      <c r="L69" s="8"/>
      <c r="M69" s="8"/>
      <c r="N69" s="8"/>
      <c r="O69" s="8"/>
      <c r="P69" s="8"/>
      <c r="Q69" s="8"/>
      <c r="R69" s="8"/>
      <c r="S69" s="8"/>
      <c r="T69" s="8"/>
      <c r="U69" s="8"/>
      <c r="V69" s="8"/>
      <c r="W69" s="8"/>
      <c r="X69" s="8"/>
      <c r="Y69" s="8"/>
    </row>
    <row r="70" spans="1:26" x14ac:dyDescent="0.4">
      <c r="B70" s="8"/>
      <c r="C70" s="8"/>
      <c r="D70" s="8"/>
      <c r="E70" s="8"/>
      <c r="F70" s="8"/>
      <c r="G70" s="8"/>
      <c r="H70" s="8"/>
      <c r="I70" s="8"/>
      <c r="J70" s="8"/>
      <c r="K70" s="8"/>
      <c r="L70" s="8"/>
      <c r="M70" s="8"/>
      <c r="N70" s="8"/>
      <c r="O70" s="8"/>
      <c r="P70" s="8"/>
      <c r="Q70" s="8"/>
      <c r="R70" s="8"/>
      <c r="S70" s="8"/>
      <c r="T70" s="8"/>
      <c r="U70" s="8"/>
      <c r="V70" s="8"/>
      <c r="W70" s="8"/>
      <c r="X70" s="8"/>
      <c r="Y70" s="8"/>
    </row>
    <row r="71" spans="1:26" x14ac:dyDescent="0.4">
      <c r="B71" s="8"/>
      <c r="C71" s="8"/>
      <c r="D71" s="8"/>
      <c r="E71" s="8"/>
      <c r="F71" s="8"/>
      <c r="G71" s="8"/>
      <c r="H71" s="8"/>
      <c r="I71" s="8"/>
      <c r="J71" s="8"/>
      <c r="K71" s="8"/>
      <c r="L71" s="8"/>
      <c r="M71" s="8"/>
      <c r="N71" s="8"/>
      <c r="O71" s="8"/>
      <c r="P71" s="8"/>
      <c r="Q71" s="8"/>
      <c r="R71" s="8"/>
      <c r="S71" s="8"/>
      <c r="T71" s="8"/>
      <c r="U71" s="8"/>
      <c r="V71" s="8"/>
      <c r="W71" s="8"/>
      <c r="X71" s="8"/>
      <c r="Y71" s="8"/>
    </row>
    <row r="72" spans="1:26" x14ac:dyDescent="0.4">
      <c r="B72" s="8"/>
      <c r="C72" s="8"/>
      <c r="D72" s="8"/>
      <c r="E72" s="8"/>
      <c r="F72" s="8"/>
      <c r="G72" s="8"/>
      <c r="H72" s="8"/>
      <c r="I72" s="8"/>
      <c r="J72" s="8"/>
      <c r="K72" s="8"/>
      <c r="L72" s="8"/>
      <c r="M72" s="8"/>
      <c r="N72" s="8"/>
      <c r="O72" s="8"/>
      <c r="P72" s="8"/>
      <c r="Q72" s="8"/>
      <c r="R72" s="8"/>
      <c r="S72" s="8"/>
      <c r="T72" s="8"/>
      <c r="U72" s="8"/>
      <c r="V72" s="8"/>
      <c r="W72" s="8"/>
      <c r="X72" s="8"/>
      <c r="Y72" s="8"/>
    </row>
    <row r="73" spans="1:26" x14ac:dyDescent="0.4">
      <c r="B73" s="8"/>
      <c r="C73" s="8"/>
      <c r="D73" s="8"/>
      <c r="E73" s="8"/>
      <c r="F73" s="8"/>
      <c r="G73" s="8"/>
      <c r="H73" s="8"/>
      <c r="I73" s="8"/>
      <c r="J73" s="8"/>
      <c r="K73" s="8"/>
      <c r="L73" s="8"/>
      <c r="M73" s="8"/>
      <c r="N73" s="8"/>
      <c r="O73" s="8"/>
      <c r="P73" s="8"/>
      <c r="Q73" s="8"/>
      <c r="R73" s="8"/>
      <c r="S73" s="8"/>
      <c r="T73" s="8"/>
      <c r="U73" s="8"/>
      <c r="V73" s="8"/>
      <c r="W73" s="8"/>
      <c r="X73" s="8"/>
      <c r="Y73" s="8"/>
    </row>
    <row r="74" spans="1:26" x14ac:dyDescent="0.4">
      <c r="B74" s="8"/>
      <c r="C74" s="8"/>
      <c r="D74" s="8"/>
      <c r="E74" s="8"/>
      <c r="F74" s="8"/>
      <c r="G74" s="8"/>
      <c r="H74" s="8"/>
      <c r="I74" s="8"/>
      <c r="J74" s="8"/>
      <c r="K74" s="8"/>
      <c r="L74" s="8"/>
      <c r="M74" s="8"/>
      <c r="N74" s="8"/>
      <c r="O74" s="8"/>
      <c r="P74" s="8"/>
      <c r="Q74" s="8"/>
      <c r="R74" s="8"/>
      <c r="S74" s="8"/>
      <c r="T74" s="8"/>
      <c r="U74" s="8"/>
      <c r="V74" s="8"/>
      <c r="W74" s="8"/>
      <c r="X74" s="8"/>
      <c r="Y74" s="8"/>
    </row>
    <row r="75" spans="1:26" x14ac:dyDescent="0.4">
      <c r="B75" s="8"/>
      <c r="C75" s="8"/>
      <c r="D75" s="8"/>
      <c r="E75" s="8"/>
      <c r="F75" s="8"/>
      <c r="G75" s="8"/>
      <c r="H75" s="8"/>
      <c r="I75" s="8"/>
      <c r="J75" s="8"/>
      <c r="K75" s="8"/>
      <c r="L75" s="8"/>
      <c r="M75" s="8"/>
      <c r="N75" s="8"/>
      <c r="O75" s="8"/>
      <c r="P75" s="8"/>
      <c r="Q75" s="8"/>
      <c r="R75" s="8"/>
      <c r="S75" s="8"/>
      <c r="T75" s="8"/>
      <c r="U75" s="8"/>
      <c r="V75" s="8"/>
      <c r="W75" s="8"/>
      <c r="X75" s="8"/>
      <c r="Y75" s="8"/>
    </row>
    <row r="76" spans="1:26" x14ac:dyDescent="0.4">
      <c r="B76" s="8"/>
      <c r="C76" s="8"/>
      <c r="D76" s="8"/>
      <c r="E76" s="8"/>
      <c r="F76" s="8"/>
      <c r="G76" s="8"/>
      <c r="H76" s="8"/>
      <c r="I76" s="8"/>
      <c r="J76" s="8"/>
      <c r="K76" s="8"/>
      <c r="L76" s="8"/>
      <c r="M76" s="8"/>
      <c r="N76" s="8"/>
      <c r="O76" s="8"/>
      <c r="P76" s="8"/>
      <c r="Q76" s="8"/>
      <c r="R76" s="8"/>
      <c r="S76" s="8"/>
      <c r="T76" s="8"/>
      <c r="U76" s="8"/>
      <c r="V76" s="8"/>
      <c r="W76" s="8"/>
      <c r="X76" s="8"/>
      <c r="Y76" s="8"/>
    </row>
    <row r="77" spans="1:26" x14ac:dyDescent="0.4">
      <c r="B77" s="8"/>
      <c r="C77" s="8"/>
      <c r="D77" s="8"/>
      <c r="E77" s="8"/>
      <c r="F77" s="8"/>
      <c r="G77" s="8"/>
      <c r="H77" s="8"/>
      <c r="I77" s="8"/>
      <c r="J77" s="8"/>
      <c r="K77" s="8"/>
      <c r="L77" s="8"/>
      <c r="M77" s="8"/>
      <c r="N77" s="8"/>
      <c r="O77" s="8"/>
      <c r="P77" s="8"/>
      <c r="Q77" s="8"/>
      <c r="R77" s="8"/>
      <c r="S77" s="8"/>
      <c r="T77" s="8"/>
      <c r="U77" s="8"/>
      <c r="V77" s="8"/>
      <c r="W77" s="8"/>
      <c r="X77" s="8"/>
      <c r="Y77" s="8"/>
    </row>
    <row r="78" spans="1:26" x14ac:dyDescent="0.4">
      <c r="B78" s="8"/>
      <c r="C78" s="8"/>
      <c r="D78" s="8"/>
      <c r="E78" s="8"/>
      <c r="F78" s="8"/>
      <c r="G78" s="8"/>
      <c r="H78" s="8"/>
      <c r="I78" s="8"/>
      <c r="J78" s="8"/>
      <c r="K78" s="8"/>
      <c r="L78" s="8"/>
      <c r="M78" s="8"/>
      <c r="N78" s="8"/>
      <c r="O78" s="8"/>
      <c r="P78" s="8"/>
      <c r="Q78" s="8"/>
      <c r="R78" s="8"/>
      <c r="S78" s="8"/>
      <c r="T78" s="8"/>
      <c r="U78" s="8"/>
      <c r="V78" s="8"/>
      <c r="W78" s="8"/>
      <c r="X78" s="8"/>
      <c r="Y78" s="8"/>
    </row>
    <row r="79" spans="1:26" x14ac:dyDescent="0.4">
      <c r="B79" s="8"/>
      <c r="C79" s="8"/>
      <c r="D79" s="8"/>
      <c r="E79" s="8"/>
      <c r="F79" s="8"/>
      <c r="G79" s="8"/>
      <c r="H79" s="8"/>
      <c r="I79" s="8"/>
      <c r="J79" s="8"/>
      <c r="K79" s="8"/>
      <c r="L79" s="8"/>
      <c r="M79" s="8"/>
      <c r="N79" s="8"/>
      <c r="O79" s="8"/>
      <c r="P79" s="8"/>
      <c r="Q79" s="8"/>
      <c r="R79" s="8"/>
      <c r="S79" s="8"/>
      <c r="T79" s="8"/>
      <c r="U79" s="8"/>
      <c r="V79" s="8"/>
      <c r="W79" s="8"/>
      <c r="X79" s="8"/>
      <c r="Y79" s="8"/>
    </row>
    <row r="80" spans="1:26" x14ac:dyDescent="0.4">
      <c r="B80" s="8"/>
      <c r="C80" s="8"/>
      <c r="D80" s="8"/>
      <c r="E80" s="8"/>
      <c r="F80" s="8"/>
      <c r="G80" s="8"/>
      <c r="H80" s="8"/>
      <c r="I80" s="8"/>
      <c r="J80" s="8"/>
      <c r="K80" s="8"/>
      <c r="L80" s="8"/>
      <c r="M80" s="8"/>
      <c r="N80" s="8"/>
      <c r="O80" s="8"/>
      <c r="P80" s="8"/>
      <c r="Q80" s="8"/>
      <c r="R80" s="8"/>
      <c r="S80" s="8"/>
      <c r="T80" s="8"/>
      <c r="U80" s="8"/>
      <c r="V80" s="8"/>
      <c r="W80" s="8"/>
      <c r="X80" s="8"/>
      <c r="Y80" s="8"/>
    </row>
    <row r="81" spans="2:25" x14ac:dyDescent="0.4">
      <c r="B81" s="8"/>
      <c r="C81" s="8"/>
      <c r="D81" s="8"/>
      <c r="E81" s="8"/>
      <c r="F81" s="8"/>
      <c r="G81" s="8"/>
      <c r="H81" s="8"/>
      <c r="I81" s="8"/>
      <c r="J81" s="8"/>
      <c r="K81" s="8"/>
      <c r="L81" s="8"/>
      <c r="M81" s="8"/>
      <c r="N81" s="8"/>
      <c r="O81" s="8"/>
      <c r="P81" s="8"/>
      <c r="Q81" s="8"/>
      <c r="R81" s="8"/>
      <c r="S81" s="8"/>
      <c r="T81" s="8"/>
      <c r="U81" s="8"/>
      <c r="V81" s="8"/>
      <c r="W81" s="8"/>
      <c r="X81" s="8"/>
      <c r="Y81" s="8"/>
    </row>
    <row r="82" spans="2:25" x14ac:dyDescent="0.4">
      <c r="B82" s="8"/>
      <c r="C82" s="8"/>
      <c r="D82" s="8"/>
      <c r="E82" s="8"/>
      <c r="F82" s="8"/>
      <c r="G82" s="8"/>
      <c r="H82" s="8"/>
      <c r="I82" s="8"/>
      <c r="J82" s="8"/>
      <c r="K82" s="8"/>
      <c r="L82" s="8"/>
      <c r="M82" s="8"/>
      <c r="N82" s="8"/>
      <c r="O82" s="8"/>
      <c r="P82" s="8"/>
      <c r="Q82" s="8"/>
      <c r="R82" s="8"/>
      <c r="S82" s="8"/>
      <c r="T82" s="8"/>
      <c r="U82" s="8"/>
      <c r="V82" s="8"/>
      <c r="W82" s="8"/>
      <c r="X82" s="8"/>
      <c r="Y82" s="8"/>
    </row>
    <row r="83" spans="2:25" x14ac:dyDescent="0.4">
      <c r="B83" s="8"/>
      <c r="C83" s="8"/>
      <c r="D83" s="8"/>
      <c r="E83" s="8"/>
      <c r="F83" s="8"/>
      <c r="G83" s="8"/>
      <c r="H83" s="8"/>
      <c r="I83" s="8"/>
      <c r="J83" s="8"/>
      <c r="K83" s="8"/>
      <c r="L83" s="8"/>
      <c r="M83" s="8"/>
      <c r="N83" s="8"/>
      <c r="O83" s="8"/>
      <c r="P83" s="8"/>
      <c r="Q83" s="8"/>
      <c r="R83" s="8"/>
      <c r="S83" s="8"/>
      <c r="T83" s="8"/>
      <c r="U83" s="8"/>
      <c r="V83" s="8"/>
      <c r="W83" s="8"/>
      <c r="X83" s="8"/>
      <c r="Y83" s="8"/>
    </row>
    <row r="84" spans="2:25" x14ac:dyDescent="0.4">
      <c r="B84" s="8"/>
      <c r="C84" s="8"/>
      <c r="D84" s="8"/>
      <c r="E84" s="8"/>
      <c r="F84" s="8"/>
      <c r="G84" s="8"/>
      <c r="H84" s="8"/>
      <c r="I84" s="8"/>
      <c r="J84" s="8"/>
      <c r="K84" s="8"/>
      <c r="L84" s="8"/>
      <c r="M84" s="8"/>
      <c r="N84" s="8"/>
      <c r="O84" s="8"/>
      <c r="P84" s="8"/>
      <c r="Q84" s="8"/>
      <c r="R84" s="8"/>
      <c r="S84" s="8"/>
      <c r="T84" s="8"/>
      <c r="U84" s="8"/>
      <c r="V84" s="8"/>
      <c r="W84" s="8"/>
      <c r="X84" s="8"/>
      <c r="Y84" s="8"/>
    </row>
    <row r="85" spans="2:25" x14ac:dyDescent="0.4">
      <c r="B85" s="8"/>
      <c r="C85" s="8"/>
      <c r="D85" s="8"/>
      <c r="E85" s="8"/>
      <c r="F85" s="8"/>
      <c r="G85" s="8"/>
      <c r="H85" s="8"/>
      <c r="I85" s="8"/>
      <c r="J85" s="8"/>
      <c r="K85" s="8"/>
      <c r="L85" s="8"/>
      <c r="M85" s="8"/>
      <c r="N85" s="8"/>
      <c r="O85" s="8"/>
      <c r="P85" s="8"/>
      <c r="Q85" s="8"/>
      <c r="R85" s="8"/>
      <c r="S85" s="8"/>
      <c r="T85" s="8"/>
      <c r="U85" s="8"/>
      <c r="V85" s="8"/>
      <c r="W85" s="8"/>
      <c r="X85" s="8"/>
      <c r="Y85" s="8"/>
    </row>
    <row r="86" spans="2:25" x14ac:dyDescent="0.4">
      <c r="B86" s="8"/>
      <c r="C86" s="8"/>
      <c r="D86" s="8"/>
      <c r="E86" s="8"/>
      <c r="F86" s="8"/>
      <c r="G86" s="8"/>
      <c r="H86" s="8"/>
      <c r="I86" s="8"/>
      <c r="J86" s="8"/>
      <c r="K86" s="8"/>
      <c r="L86" s="8"/>
      <c r="M86" s="8"/>
      <c r="N86" s="8"/>
      <c r="O86" s="8"/>
      <c r="P86" s="8"/>
      <c r="Q86" s="8"/>
      <c r="R86" s="8"/>
      <c r="S86" s="8"/>
      <c r="T86" s="8"/>
      <c r="U86" s="8"/>
      <c r="V86" s="8"/>
      <c r="W86" s="8"/>
      <c r="X86" s="8"/>
      <c r="Y86" s="8"/>
    </row>
    <row r="87" spans="2:25" x14ac:dyDescent="0.4">
      <c r="B87" s="8"/>
      <c r="C87" s="8"/>
      <c r="D87" s="8"/>
      <c r="E87" s="8"/>
      <c r="F87" s="8"/>
      <c r="G87" s="8"/>
      <c r="H87" s="8"/>
      <c r="I87" s="8"/>
      <c r="J87" s="8"/>
      <c r="K87" s="8"/>
      <c r="L87" s="8"/>
      <c r="M87" s="8"/>
      <c r="N87" s="8"/>
      <c r="O87" s="8"/>
      <c r="P87" s="8"/>
      <c r="Q87" s="8"/>
      <c r="R87" s="8"/>
      <c r="S87" s="8"/>
      <c r="T87" s="8"/>
      <c r="U87" s="8"/>
      <c r="V87" s="8"/>
      <c r="W87" s="8"/>
      <c r="X87" s="8"/>
      <c r="Y87" s="8"/>
    </row>
    <row r="88" spans="2:25" x14ac:dyDescent="0.4">
      <c r="B88" s="8"/>
      <c r="C88" s="8"/>
      <c r="D88" s="8"/>
      <c r="E88" s="8"/>
      <c r="F88" s="8"/>
      <c r="G88" s="8"/>
      <c r="H88" s="8"/>
      <c r="I88" s="8"/>
      <c r="J88" s="8"/>
      <c r="K88" s="8"/>
      <c r="L88" s="8"/>
      <c r="M88" s="8"/>
      <c r="N88" s="8"/>
      <c r="O88" s="8"/>
      <c r="P88" s="8"/>
      <c r="Q88" s="8"/>
      <c r="R88" s="8"/>
      <c r="S88" s="8"/>
      <c r="T88" s="8"/>
      <c r="U88" s="8"/>
      <c r="V88" s="8"/>
      <c r="W88" s="8"/>
      <c r="X88" s="8"/>
      <c r="Y88" s="8"/>
    </row>
    <row r="89" spans="2:25" x14ac:dyDescent="0.4">
      <c r="B89" s="8"/>
      <c r="C89" s="8"/>
      <c r="D89" s="8"/>
      <c r="E89" s="8"/>
      <c r="F89" s="8"/>
      <c r="G89" s="8"/>
      <c r="H89" s="8"/>
      <c r="I89" s="8"/>
      <c r="J89" s="8"/>
      <c r="K89" s="8"/>
      <c r="L89" s="8"/>
      <c r="M89" s="8"/>
      <c r="N89" s="8"/>
      <c r="O89" s="8"/>
      <c r="P89" s="8"/>
      <c r="Q89" s="8"/>
      <c r="R89" s="8"/>
      <c r="S89" s="8"/>
      <c r="T89" s="8"/>
      <c r="U89" s="8"/>
      <c r="V89" s="8"/>
      <c r="W89" s="8"/>
      <c r="X89" s="8"/>
      <c r="Y89" s="8"/>
    </row>
    <row r="90" spans="2:25" x14ac:dyDescent="0.4">
      <c r="B90" s="8"/>
      <c r="C90" s="8"/>
      <c r="D90" s="8"/>
      <c r="E90" s="8"/>
      <c r="F90" s="8"/>
      <c r="G90" s="8"/>
      <c r="H90" s="8"/>
      <c r="I90" s="8"/>
      <c r="J90" s="8"/>
      <c r="K90" s="8"/>
      <c r="L90" s="8"/>
      <c r="M90" s="8"/>
      <c r="N90" s="8"/>
      <c r="O90" s="8"/>
      <c r="P90" s="8"/>
      <c r="Q90" s="8"/>
      <c r="R90" s="8"/>
      <c r="S90" s="8"/>
      <c r="T90" s="8"/>
      <c r="U90" s="8"/>
      <c r="V90" s="8"/>
      <c r="W90" s="8"/>
      <c r="X90" s="8"/>
      <c r="Y90" s="8"/>
    </row>
    <row r="91" spans="2:25" x14ac:dyDescent="0.4">
      <c r="B91" s="8"/>
      <c r="C91" s="8"/>
      <c r="D91" s="8"/>
      <c r="E91" s="8"/>
      <c r="F91" s="8"/>
      <c r="G91" s="8"/>
      <c r="H91" s="8"/>
      <c r="I91" s="8"/>
      <c r="J91" s="8"/>
      <c r="K91" s="8"/>
      <c r="L91" s="8"/>
      <c r="M91" s="8"/>
      <c r="N91" s="8"/>
      <c r="O91" s="8"/>
      <c r="P91" s="8"/>
      <c r="Q91" s="8"/>
      <c r="R91" s="8"/>
      <c r="S91" s="8"/>
      <c r="T91" s="8"/>
      <c r="U91" s="8"/>
      <c r="V91" s="8"/>
      <c r="W91" s="8"/>
      <c r="X91" s="8"/>
      <c r="Y91" s="8"/>
    </row>
    <row r="92" spans="2:25" x14ac:dyDescent="0.4">
      <c r="B92" s="8"/>
      <c r="C92" s="8"/>
      <c r="D92" s="8"/>
      <c r="E92" s="8"/>
      <c r="F92" s="8"/>
      <c r="G92" s="8"/>
      <c r="H92" s="8"/>
      <c r="I92" s="8"/>
      <c r="J92" s="8"/>
      <c r="K92" s="8"/>
      <c r="L92" s="8"/>
      <c r="M92" s="8"/>
      <c r="N92" s="8"/>
      <c r="O92" s="8"/>
      <c r="P92" s="8"/>
      <c r="Q92" s="8"/>
      <c r="R92" s="8"/>
      <c r="S92" s="8"/>
      <c r="T92" s="8"/>
      <c r="U92" s="8"/>
      <c r="V92" s="8"/>
      <c r="W92" s="8"/>
      <c r="X92" s="8"/>
      <c r="Y92" s="8"/>
    </row>
    <row r="93" spans="2:25" x14ac:dyDescent="0.4">
      <c r="B93" s="8"/>
      <c r="C93" s="8"/>
      <c r="D93" s="8"/>
      <c r="E93" s="8"/>
      <c r="F93" s="8"/>
      <c r="G93" s="8"/>
      <c r="H93" s="8"/>
      <c r="I93" s="8"/>
      <c r="J93" s="8"/>
      <c r="K93" s="8"/>
      <c r="L93" s="8"/>
      <c r="M93" s="8"/>
      <c r="N93" s="8"/>
      <c r="O93" s="8"/>
      <c r="P93" s="8"/>
      <c r="Q93" s="8"/>
      <c r="R93" s="8"/>
      <c r="S93" s="8"/>
      <c r="T93" s="8"/>
      <c r="U93" s="8"/>
      <c r="V93" s="8"/>
      <c r="W93" s="8"/>
      <c r="X93" s="8"/>
      <c r="Y93" s="8"/>
    </row>
    <row r="94" spans="2:25" x14ac:dyDescent="0.4">
      <c r="B94" s="8"/>
      <c r="C94" s="8"/>
      <c r="D94" s="8"/>
      <c r="E94" s="8"/>
      <c r="F94" s="8"/>
      <c r="G94" s="8"/>
      <c r="H94" s="8"/>
      <c r="I94" s="8"/>
      <c r="J94" s="8"/>
      <c r="K94" s="8"/>
      <c r="L94" s="8"/>
      <c r="M94" s="8"/>
      <c r="N94" s="8"/>
      <c r="O94" s="8"/>
      <c r="P94" s="8"/>
      <c r="Q94" s="8"/>
      <c r="R94" s="8"/>
      <c r="S94" s="8"/>
      <c r="T94" s="8"/>
      <c r="U94" s="8"/>
      <c r="V94" s="8"/>
      <c r="W94" s="8"/>
      <c r="X94" s="8"/>
      <c r="Y94" s="8"/>
    </row>
    <row r="95" spans="2:25" x14ac:dyDescent="0.4">
      <c r="B95" s="8"/>
      <c r="C95" s="8"/>
      <c r="D95" s="8"/>
      <c r="E95" s="8"/>
      <c r="F95" s="8"/>
      <c r="G95" s="8"/>
      <c r="H95" s="8"/>
      <c r="I95" s="8"/>
      <c r="J95" s="8"/>
      <c r="K95" s="8"/>
      <c r="L95" s="8"/>
      <c r="M95" s="8"/>
      <c r="N95" s="8"/>
      <c r="O95" s="8"/>
      <c r="P95" s="8"/>
      <c r="Q95" s="8"/>
      <c r="R95" s="8"/>
      <c r="S95" s="8"/>
      <c r="T95" s="8"/>
      <c r="U95" s="8"/>
      <c r="V95" s="8"/>
      <c r="W95" s="8"/>
      <c r="X95" s="8"/>
      <c r="Y95" s="8"/>
    </row>
    <row r="96" spans="2:25" x14ac:dyDescent="0.4">
      <c r="B96" s="8"/>
      <c r="C96" s="8"/>
      <c r="D96" s="8"/>
      <c r="E96" s="8"/>
      <c r="F96" s="8"/>
      <c r="G96" s="8"/>
      <c r="H96" s="8"/>
      <c r="I96" s="8"/>
      <c r="J96" s="8"/>
      <c r="K96" s="8"/>
      <c r="L96" s="8"/>
      <c r="M96" s="8"/>
      <c r="N96" s="8"/>
      <c r="O96" s="8"/>
      <c r="P96" s="8"/>
      <c r="Q96" s="8"/>
      <c r="R96" s="8"/>
      <c r="S96" s="8"/>
      <c r="T96" s="8"/>
      <c r="U96" s="8"/>
      <c r="V96" s="8"/>
      <c r="W96" s="8"/>
      <c r="X96" s="8"/>
      <c r="Y96" s="8"/>
    </row>
    <row r="97" spans="2:25" x14ac:dyDescent="0.4">
      <c r="B97" s="8"/>
      <c r="C97" s="8"/>
      <c r="D97" s="8"/>
      <c r="E97" s="8"/>
      <c r="F97" s="8"/>
      <c r="G97" s="8"/>
      <c r="H97" s="8"/>
      <c r="I97" s="8"/>
      <c r="J97" s="8"/>
      <c r="K97" s="8"/>
      <c r="L97" s="8"/>
      <c r="M97" s="8"/>
      <c r="N97" s="8"/>
      <c r="O97" s="8"/>
      <c r="P97" s="8"/>
      <c r="Q97" s="8"/>
      <c r="R97" s="8"/>
      <c r="S97" s="8"/>
      <c r="T97" s="8"/>
      <c r="U97" s="8"/>
      <c r="V97" s="8"/>
      <c r="W97" s="8"/>
      <c r="X97" s="8"/>
      <c r="Y97" s="8"/>
    </row>
    <row r="98" spans="2:25" x14ac:dyDescent="0.4">
      <c r="B98" s="8"/>
      <c r="C98" s="8"/>
      <c r="D98" s="8"/>
      <c r="E98" s="8"/>
      <c r="F98" s="8"/>
      <c r="G98" s="8"/>
      <c r="H98" s="8"/>
      <c r="I98" s="8"/>
      <c r="J98" s="8"/>
      <c r="K98" s="8"/>
      <c r="L98" s="8"/>
      <c r="M98" s="8"/>
      <c r="N98" s="8"/>
      <c r="O98" s="8"/>
      <c r="P98" s="8"/>
      <c r="Q98" s="8"/>
      <c r="R98" s="8"/>
      <c r="S98" s="8"/>
      <c r="T98" s="8"/>
      <c r="U98" s="8"/>
      <c r="V98" s="8"/>
      <c r="W98" s="8"/>
      <c r="X98" s="8"/>
      <c r="Y98" s="8"/>
    </row>
    <row r="99" spans="2:25" x14ac:dyDescent="0.4">
      <c r="B99" s="8"/>
      <c r="C99" s="8"/>
      <c r="D99" s="8"/>
      <c r="E99" s="8"/>
      <c r="F99" s="8"/>
      <c r="G99" s="8"/>
      <c r="H99" s="8"/>
      <c r="I99" s="8"/>
      <c r="J99" s="8"/>
      <c r="K99" s="8"/>
      <c r="L99" s="8"/>
      <c r="M99" s="8"/>
      <c r="N99" s="8"/>
      <c r="O99" s="8"/>
      <c r="P99" s="8"/>
      <c r="Q99" s="8"/>
      <c r="R99" s="8"/>
      <c r="S99" s="8"/>
      <c r="T99" s="8"/>
      <c r="U99" s="8"/>
      <c r="V99" s="8"/>
      <c r="W99" s="8"/>
      <c r="X99" s="8"/>
      <c r="Y99" s="8"/>
    </row>
    <row r="100" spans="2:25" x14ac:dyDescent="0.4">
      <c r="B100" s="8"/>
      <c r="C100" s="8"/>
      <c r="D100" s="8"/>
      <c r="E100" s="8"/>
      <c r="F100" s="8"/>
      <c r="G100" s="8"/>
      <c r="H100" s="8"/>
      <c r="I100" s="8"/>
      <c r="J100" s="8"/>
      <c r="K100" s="8"/>
      <c r="L100" s="8"/>
      <c r="M100" s="8"/>
      <c r="N100" s="8"/>
      <c r="O100" s="8"/>
      <c r="P100" s="8"/>
      <c r="Q100" s="8"/>
      <c r="R100" s="8"/>
      <c r="S100" s="8"/>
      <c r="T100" s="8"/>
      <c r="U100" s="8"/>
      <c r="V100" s="8"/>
      <c r="W100" s="8"/>
      <c r="X100" s="8"/>
      <c r="Y100" s="8"/>
    </row>
    <row r="101" spans="2:25" x14ac:dyDescent="0.4">
      <c r="B101" s="8"/>
      <c r="C101" s="8"/>
      <c r="D101" s="8"/>
      <c r="E101" s="8"/>
      <c r="F101" s="8"/>
      <c r="G101" s="8"/>
      <c r="H101" s="8"/>
      <c r="I101" s="8"/>
      <c r="J101" s="8"/>
      <c r="K101" s="8"/>
      <c r="L101" s="8"/>
      <c r="M101" s="8"/>
      <c r="N101" s="8"/>
      <c r="O101" s="8"/>
      <c r="P101" s="8"/>
      <c r="Q101" s="8"/>
      <c r="R101" s="8"/>
      <c r="S101" s="8"/>
      <c r="T101" s="8"/>
      <c r="U101" s="8"/>
      <c r="V101" s="8"/>
      <c r="W101" s="8"/>
      <c r="X101" s="8"/>
      <c r="Y101" s="8"/>
    </row>
    <row r="102" spans="2:25" x14ac:dyDescent="0.4">
      <c r="B102" s="8"/>
      <c r="C102" s="8"/>
      <c r="D102" s="8"/>
      <c r="E102" s="8"/>
      <c r="F102" s="8"/>
      <c r="G102" s="8"/>
      <c r="H102" s="8"/>
      <c r="I102" s="8"/>
      <c r="J102" s="8"/>
      <c r="K102" s="8"/>
      <c r="L102" s="8"/>
      <c r="M102" s="8"/>
      <c r="N102" s="8"/>
      <c r="O102" s="8"/>
      <c r="P102" s="8"/>
      <c r="Q102" s="8"/>
      <c r="R102" s="8"/>
      <c r="S102" s="8"/>
      <c r="T102" s="8"/>
      <c r="U102" s="8"/>
      <c r="V102" s="8"/>
      <c r="W102" s="8"/>
      <c r="X102" s="8"/>
      <c r="Y102" s="8"/>
    </row>
    <row r="103" spans="2:25" x14ac:dyDescent="0.4">
      <c r="B103" s="8"/>
      <c r="C103" s="8"/>
      <c r="D103" s="8"/>
      <c r="E103" s="8"/>
      <c r="F103" s="8"/>
      <c r="G103" s="8"/>
      <c r="H103" s="8"/>
      <c r="I103" s="8"/>
      <c r="J103" s="8"/>
      <c r="K103" s="8"/>
      <c r="L103" s="8"/>
      <c r="M103" s="8"/>
      <c r="N103" s="8"/>
      <c r="O103" s="8"/>
      <c r="P103" s="8"/>
      <c r="Q103" s="8"/>
      <c r="R103" s="8"/>
      <c r="S103" s="8"/>
      <c r="T103" s="8"/>
      <c r="U103" s="8"/>
      <c r="V103" s="8"/>
      <c r="W103" s="8"/>
      <c r="X103" s="8"/>
      <c r="Y103" s="8"/>
    </row>
    <row r="104" spans="2:25" x14ac:dyDescent="0.4">
      <c r="B104" s="8"/>
      <c r="C104" s="8"/>
      <c r="D104" s="8"/>
      <c r="E104" s="8"/>
      <c r="F104" s="8"/>
      <c r="G104" s="8"/>
      <c r="H104" s="8"/>
      <c r="I104" s="8"/>
      <c r="J104" s="8"/>
      <c r="K104" s="8"/>
      <c r="L104" s="8"/>
      <c r="M104" s="8"/>
      <c r="N104" s="8"/>
      <c r="O104" s="8"/>
      <c r="P104" s="8"/>
      <c r="Q104" s="8"/>
      <c r="R104" s="8"/>
      <c r="S104" s="8"/>
      <c r="T104" s="8"/>
      <c r="U104" s="8"/>
      <c r="V104" s="8"/>
      <c r="W104" s="8"/>
      <c r="X104" s="8"/>
      <c r="Y104" s="8"/>
    </row>
    <row r="105" spans="2:25" x14ac:dyDescent="0.4">
      <c r="B105" s="8"/>
      <c r="C105" s="8"/>
      <c r="D105" s="8"/>
      <c r="E105" s="8"/>
      <c r="F105" s="8"/>
      <c r="G105" s="8"/>
      <c r="H105" s="8"/>
      <c r="I105" s="8"/>
      <c r="J105" s="8"/>
      <c r="K105" s="8"/>
      <c r="L105" s="8"/>
      <c r="M105" s="8"/>
      <c r="N105" s="8"/>
      <c r="O105" s="8"/>
      <c r="P105" s="8"/>
      <c r="Q105" s="8"/>
      <c r="R105" s="8"/>
      <c r="S105" s="8"/>
      <c r="T105" s="8"/>
      <c r="U105" s="8"/>
      <c r="V105" s="8"/>
      <c r="W105" s="8"/>
      <c r="X105" s="8"/>
      <c r="Y105" s="8"/>
    </row>
    <row r="106" spans="2:25" x14ac:dyDescent="0.4">
      <c r="B106" s="8"/>
      <c r="C106" s="8"/>
      <c r="D106" s="8"/>
      <c r="E106" s="8"/>
      <c r="F106" s="8"/>
      <c r="G106" s="8"/>
      <c r="H106" s="8"/>
      <c r="I106" s="8"/>
      <c r="J106" s="8"/>
      <c r="K106" s="8"/>
      <c r="L106" s="8"/>
      <c r="M106" s="8"/>
      <c r="N106" s="8"/>
      <c r="O106" s="8"/>
      <c r="P106" s="8"/>
      <c r="Q106" s="8"/>
      <c r="R106" s="8"/>
      <c r="S106" s="8"/>
      <c r="T106" s="8"/>
      <c r="U106" s="8"/>
      <c r="V106" s="8"/>
      <c r="W106" s="8"/>
      <c r="X106" s="8"/>
      <c r="Y106" s="8"/>
    </row>
    <row r="107" spans="2:25" x14ac:dyDescent="0.4">
      <c r="B107" s="8"/>
      <c r="C107" s="8"/>
      <c r="D107" s="8"/>
      <c r="E107" s="8"/>
      <c r="F107" s="8"/>
      <c r="G107" s="8"/>
      <c r="H107" s="8"/>
      <c r="I107" s="8"/>
      <c r="J107" s="8"/>
      <c r="K107" s="8"/>
      <c r="L107" s="8"/>
      <c r="M107" s="8"/>
      <c r="N107" s="8"/>
      <c r="O107" s="8"/>
      <c r="P107" s="8"/>
      <c r="Q107" s="8"/>
      <c r="R107" s="8"/>
      <c r="S107" s="8"/>
      <c r="T107" s="8"/>
      <c r="U107" s="8"/>
      <c r="V107" s="8"/>
      <c r="W107" s="8"/>
      <c r="X107" s="8"/>
      <c r="Y107" s="8"/>
    </row>
    <row r="108" spans="2:25" x14ac:dyDescent="0.4">
      <c r="B108" s="8"/>
      <c r="C108" s="8"/>
      <c r="D108" s="8"/>
      <c r="E108" s="8"/>
      <c r="F108" s="8"/>
      <c r="G108" s="8"/>
      <c r="H108" s="8"/>
      <c r="I108" s="8"/>
      <c r="J108" s="8"/>
      <c r="K108" s="8"/>
      <c r="L108" s="8"/>
      <c r="M108" s="8"/>
      <c r="N108" s="8"/>
      <c r="O108" s="8"/>
      <c r="P108" s="8"/>
      <c r="Q108" s="8"/>
      <c r="R108" s="8"/>
      <c r="S108" s="8"/>
      <c r="T108" s="8"/>
      <c r="U108" s="8"/>
      <c r="V108" s="8"/>
      <c r="W108" s="8"/>
      <c r="X108" s="8"/>
      <c r="Y108" s="8"/>
    </row>
    <row r="109" spans="2:25" x14ac:dyDescent="0.4">
      <c r="B109" s="8"/>
      <c r="C109" s="8"/>
      <c r="D109" s="8"/>
      <c r="E109" s="8"/>
      <c r="F109" s="8"/>
      <c r="G109" s="8"/>
      <c r="H109" s="8"/>
      <c r="I109" s="8"/>
      <c r="J109" s="8"/>
      <c r="K109" s="8"/>
      <c r="L109" s="8"/>
      <c r="M109" s="8"/>
      <c r="N109" s="8"/>
      <c r="O109" s="8"/>
      <c r="P109" s="8"/>
      <c r="Q109" s="8"/>
      <c r="R109" s="8"/>
      <c r="S109" s="8"/>
      <c r="T109" s="8"/>
      <c r="U109" s="8"/>
      <c r="V109" s="8"/>
      <c r="W109" s="8"/>
      <c r="X109" s="8"/>
      <c r="Y109" s="8"/>
    </row>
    <row r="110" spans="2:25" x14ac:dyDescent="0.4">
      <c r="B110" s="8"/>
      <c r="C110" s="8"/>
      <c r="D110" s="8"/>
      <c r="E110" s="8"/>
      <c r="F110" s="8"/>
      <c r="G110" s="8"/>
      <c r="H110" s="8"/>
      <c r="I110" s="8"/>
      <c r="J110" s="8"/>
      <c r="K110" s="8"/>
      <c r="L110" s="8"/>
      <c r="M110" s="8"/>
      <c r="N110" s="8"/>
      <c r="O110" s="8"/>
      <c r="P110" s="8"/>
      <c r="Q110" s="8"/>
      <c r="R110" s="8"/>
      <c r="S110" s="8"/>
      <c r="T110" s="8"/>
      <c r="U110" s="8"/>
      <c r="V110" s="8"/>
      <c r="W110" s="8"/>
      <c r="X110" s="8"/>
      <c r="Y110" s="8"/>
    </row>
    <row r="111" spans="2:25" x14ac:dyDescent="0.4">
      <c r="B111" s="8"/>
      <c r="C111" s="8"/>
      <c r="D111" s="8"/>
      <c r="E111" s="8"/>
      <c r="F111" s="8"/>
      <c r="G111" s="8"/>
      <c r="H111" s="8"/>
      <c r="I111" s="8"/>
      <c r="J111" s="8"/>
      <c r="K111" s="8"/>
      <c r="L111" s="8"/>
      <c r="M111" s="8"/>
      <c r="N111" s="8"/>
      <c r="O111" s="8"/>
      <c r="P111" s="8"/>
      <c r="Q111" s="8"/>
      <c r="R111" s="8"/>
      <c r="S111" s="8"/>
      <c r="T111" s="8"/>
      <c r="U111" s="8"/>
      <c r="V111" s="8"/>
      <c r="W111" s="8"/>
      <c r="X111" s="8"/>
      <c r="Y111" s="8"/>
    </row>
    <row r="112" spans="2:25" x14ac:dyDescent="0.4">
      <c r="B112" s="8"/>
      <c r="C112" s="8"/>
      <c r="D112" s="8"/>
      <c r="E112" s="8"/>
      <c r="F112" s="8"/>
      <c r="G112" s="8"/>
      <c r="H112" s="8"/>
      <c r="I112" s="8"/>
      <c r="J112" s="8"/>
      <c r="K112" s="8"/>
      <c r="L112" s="8"/>
      <c r="M112" s="8"/>
      <c r="N112" s="8"/>
      <c r="O112" s="8"/>
      <c r="P112" s="8"/>
      <c r="Q112" s="8"/>
      <c r="R112" s="8"/>
      <c r="S112" s="8"/>
      <c r="T112" s="8"/>
      <c r="U112" s="8"/>
      <c r="V112" s="8"/>
      <c r="W112" s="8"/>
      <c r="X112" s="8"/>
      <c r="Y112" s="8"/>
    </row>
    <row r="113" spans="2:25" x14ac:dyDescent="0.4">
      <c r="B113" s="8"/>
      <c r="C113" s="8"/>
      <c r="D113" s="8"/>
      <c r="E113" s="8"/>
      <c r="F113" s="8"/>
      <c r="G113" s="8"/>
      <c r="H113" s="8"/>
      <c r="I113" s="8"/>
      <c r="J113" s="8"/>
      <c r="K113" s="8"/>
      <c r="L113" s="8"/>
      <c r="M113" s="8"/>
      <c r="N113" s="8"/>
      <c r="O113" s="8"/>
      <c r="P113" s="8"/>
      <c r="Q113" s="8"/>
      <c r="R113" s="8"/>
      <c r="S113" s="8"/>
      <c r="T113" s="8"/>
      <c r="U113" s="8"/>
      <c r="V113" s="8"/>
      <c r="W113" s="8"/>
      <c r="X113" s="8"/>
      <c r="Y113" s="8"/>
    </row>
    <row r="114" spans="2:25" x14ac:dyDescent="0.4">
      <c r="B114" s="8"/>
      <c r="C114" s="8"/>
      <c r="D114" s="8"/>
      <c r="E114" s="8"/>
      <c r="F114" s="8"/>
      <c r="G114" s="8"/>
      <c r="H114" s="8"/>
      <c r="I114" s="8"/>
      <c r="J114" s="8"/>
      <c r="K114" s="8"/>
      <c r="L114" s="8"/>
      <c r="M114" s="8"/>
      <c r="N114" s="8"/>
      <c r="O114" s="8"/>
      <c r="P114" s="8"/>
      <c r="Q114" s="8"/>
      <c r="R114" s="8"/>
      <c r="S114" s="8"/>
      <c r="T114" s="8"/>
      <c r="U114" s="8"/>
      <c r="V114" s="8"/>
      <c r="W114" s="8"/>
      <c r="X114" s="8"/>
      <c r="Y114" s="8"/>
    </row>
    <row r="115" spans="2:25" x14ac:dyDescent="0.4">
      <c r="B115" s="8"/>
      <c r="C115" s="8"/>
      <c r="D115" s="8"/>
      <c r="E115" s="8"/>
      <c r="F115" s="8"/>
      <c r="G115" s="8"/>
      <c r="H115" s="8"/>
      <c r="I115" s="8"/>
      <c r="J115" s="8"/>
      <c r="K115" s="8"/>
      <c r="L115" s="8"/>
      <c r="M115" s="8"/>
      <c r="N115" s="8"/>
      <c r="O115" s="8"/>
      <c r="P115" s="8"/>
      <c r="Q115" s="8"/>
      <c r="R115" s="8"/>
      <c r="S115" s="8"/>
      <c r="T115" s="8"/>
      <c r="U115" s="8"/>
      <c r="V115" s="8"/>
      <c r="W115" s="8"/>
      <c r="X115" s="8"/>
      <c r="Y115" s="8"/>
    </row>
    <row r="116" spans="2:25" x14ac:dyDescent="0.4">
      <c r="B116" s="8"/>
      <c r="C116" s="8"/>
      <c r="D116" s="8"/>
      <c r="E116" s="8"/>
      <c r="F116" s="8"/>
      <c r="G116" s="8"/>
      <c r="H116" s="8"/>
      <c r="I116" s="8"/>
      <c r="J116" s="8"/>
      <c r="K116" s="8"/>
      <c r="L116" s="8"/>
      <c r="M116" s="8"/>
      <c r="N116" s="8"/>
      <c r="O116" s="8"/>
      <c r="P116" s="8"/>
      <c r="Q116" s="8"/>
      <c r="R116" s="8"/>
      <c r="S116" s="8"/>
      <c r="T116" s="8"/>
      <c r="U116" s="8"/>
      <c r="V116" s="8"/>
      <c r="W116" s="8"/>
      <c r="X116" s="8"/>
      <c r="Y116" s="8"/>
    </row>
    <row r="117" spans="2:25" x14ac:dyDescent="0.4">
      <c r="B117" s="8"/>
      <c r="C117" s="8"/>
      <c r="D117" s="8"/>
      <c r="E117" s="8"/>
      <c r="F117" s="8"/>
      <c r="G117" s="8"/>
      <c r="H117" s="8"/>
      <c r="I117" s="8"/>
      <c r="J117" s="8"/>
      <c r="K117" s="8"/>
      <c r="L117" s="8"/>
      <c r="M117" s="8"/>
      <c r="N117" s="8"/>
      <c r="O117" s="8"/>
      <c r="P117" s="8"/>
      <c r="Q117" s="8"/>
      <c r="R117" s="8"/>
      <c r="S117" s="8"/>
      <c r="T117" s="8"/>
      <c r="U117" s="8"/>
      <c r="V117" s="8"/>
      <c r="W117" s="8"/>
      <c r="X117" s="8"/>
      <c r="Y117" s="8"/>
    </row>
    <row r="118" spans="2:25" x14ac:dyDescent="0.4">
      <c r="B118" s="8"/>
      <c r="C118" s="8"/>
      <c r="D118" s="8"/>
      <c r="E118" s="8"/>
      <c r="F118" s="8"/>
      <c r="G118" s="8"/>
      <c r="H118" s="8"/>
      <c r="I118" s="8"/>
      <c r="J118" s="8"/>
      <c r="K118" s="8"/>
      <c r="L118" s="8"/>
      <c r="M118" s="8"/>
      <c r="N118" s="8"/>
      <c r="O118" s="8"/>
      <c r="P118" s="8"/>
      <c r="Q118" s="8"/>
      <c r="R118" s="8"/>
      <c r="S118" s="8"/>
      <c r="T118" s="8"/>
      <c r="U118" s="8"/>
      <c r="V118" s="8"/>
      <c r="W118" s="8"/>
      <c r="X118" s="8"/>
      <c r="Y118" s="8"/>
    </row>
    <row r="119" spans="2:25" x14ac:dyDescent="0.4">
      <c r="B119" s="8"/>
      <c r="C119" s="8"/>
      <c r="D119" s="8"/>
      <c r="E119" s="8"/>
      <c r="F119" s="8"/>
      <c r="G119" s="8"/>
      <c r="H119" s="8"/>
      <c r="I119" s="8"/>
      <c r="J119" s="8"/>
      <c r="K119" s="8"/>
      <c r="L119" s="8"/>
      <c r="M119" s="8"/>
      <c r="N119" s="8"/>
      <c r="O119" s="8"/>
      <c r="P119" s="8"/>
      <c r="Q119" s="8"/>
      <c r="R119" s="8"/>
      <c r="S119" s="8"/>
      <c r="T119" s="8"/>
      <c r="U119" s="8"/>
      <c r="V119" s="8"/>
      <c r="W119" s="8"/>
      <c r="X119" s="8"/>
      <c r="Y119" s="8"/>
    </row>
    <row r="120" spans="2:25" x14ac:dyDescent="0.4">
      <c r="B120" s="8"/>
      <c r="C120" s="8"/>
      <c r="D120" s="8"/>
      <c r="E120" s="8"/>
      <c r="F120" s="8"/>
      <c r="G120" s="8"/>
      <c r="H120" s="8"/>
      <c r="I120" s="8"/>
      <c r="J120" s="8"/>
      <c r="K120" s="8"/>
      <c r="L120" s="8"/>
      <c r="M120" s="8"/>
      <c r="N120" s="8"/>
      <c r="O120" s="8"/>
      <c r="P120" s="8"/>
      <c r="Q120" s="8"/>
      <c r="R120" s="8"/>
      <c r="S120" s="8"/>
      <c r="T120" s="8"/>
      <c r="U120" s="8"/>
      <c r="V120" s="8"/>
      <c r="W120" s="8"/>
      <c r="X120" s="8"/>
      <c r="Y120" s="8"/>
    </row>
    <row r="121" spans="2:25" x14ac:dyDescent="0.4">
      <c r="B121" s="8"/>
      <c r="C121" s="8"/>
      <c r="D121" s="8"/>
      <c r="E121" s="8"/>
      <c r="F121" s="8"/>
      <c r="G121" s="8"/>
      <c r="H121" s="8"/>
      <c r="I121" s="8"/>
      <c r="J121" s="8"/>
      <c r="K121" s="8"/>
      <c r="L121" s="8"/>
      <c r="M121" s="8"/>
      <c r="N121" s="8"/>
      <c r="O121" s="8"/>
      <c r="P121" s="8"/>
      <c r="Q121" s="8"/>
      <c r="R121" s="8"/>
      <c r="S121" s="8"/>
      <c r="T121" s="8"/>
      <c r="U121" s="8"/>
      <c r="V121" s="8"/>
      <c r="W121" s="8"/>
      <c r="X121" s="8"/>
      <c r="Y121" s="8"/>
    </row>
    <row r="122" spans="2:25" x14ac:dyDescent="0.4">
      <c r="B122" s="8"/>
      <c r="C122" s="8"/>
      <c r="D122" s="8"/>
      <c r="E122" s="8"/>
      <c r="F122" s="8"/>
      <c r="G122" s="8"/>
      <c r="H122" s="8"/>
      <c r="I122" s="8"/>
      <c r="J122" s="8"/>
      <c r="K122" s="8"/>
      <c r="L122" s="8"/>
      <c r="M122" s="8"/>
      <c r="N122" s="8"/>
      <c r="O122" s="8"/>
      <c r="P122" s="8"/>
      <c r="Q122" s="8"/>
      <c r="R122" s="8"/>
      <c r="S122" s="8"/>
      <c r="T122" s="8"/>
      <c r="U122" s="8"/>
      <c r="V122" s="8"/>
      <c r="W122" s="8"/>
      <c r="X122" s="8"/>
      <c r="Y122" s="8"/>
    </row>
    <row r="123" spans="2:25" x14ac:dyDescent="0.4">
      <c r="B123" s="8"/>
      <c r="C123" s="8"/>
      <c r="D123" s="8"/>
      <c r="E123" s="8"/>
      <c r="F123" s="8"/>
      <c r="G123" s="8"/>
      <c r="H123" s="8"/>
      <c r="I123" s="8"/>
      <c r="J123" s="8"/>
      <c r="K123" s="8"/>
      <c r="L123" s="8"/>
      <c r="M123" s="8"/>
      <c r="N123" s="8"/>
      <c r="O123" s="8"/>
      <c r="P123" s="8"/>
      <c r="Q123" s="8"/>
      <c r="R123" s="8"/>
      <c r="S123" s="8"/>
      <c r="T123" s="8"/>
      <c r="U123" s="8"/>
      <c r="V123" s="8"/>
      <c r="W123" s="8"/>
      <c r="X123" s="8"/>
      <c r="Y123" s="8"/>
    </row>
    <row r="124" spans="2:25" x14ac:dyDescent="0.4">
      <c r="B124" s="8"/>
      <c r="C124" s="8"/>
      <c r="D124" s="8"/>
      <c r="E124" s="8"/>
      <c r="F124" s="8"/>
      <c r="G124" s="8"/>
      <c r="H124" s="8"/>
      <c r="I124" s="8"/>
      <c r="J124" s="8"/>
      <c r="K124" s="8"/>
      <c r="L124" s="8"/>
      <c r="M124" s="8"/>
      <c r="N124" s="8"/>
      <c r="O124" s="8"/>
      <c r="P124" s="8"/>
      <c r="Q124" s="8"/>
      <c r="R124" s="8"/>
      <c r="S124" s="8"/>
      <c r="T124" s="8"/>
      <c r="U124" s="8"/>
      <c r="V124" s="8"/>
      <c r="W124" s="8"/>
      <c r="X124" s="8"/>
      <c r="Y124" s="8"/>
    </row>
    <row r="125" spans="2:25" x14ac:dyDescent="0.4">
      <c r="B125" s="8"/>
      <c r="C125" s="8"/>
      <c r="D125" s="8"/>
      <c r="E125" s="8"/>
      <c r="F125" s="8"/>
      <c r="G125" s="8"/>
      <c r="H125" s="8"/>
      <c r="I125" s="8"/>
      <c r="J125" s="8"/>
      <c r="K125" s="8"/>
      <c r="L125" s="8"/>
      <c r="M125" s="8"/>
      <c r="N125" s="8"/>
      <c r="O125" s="8"/>
      <c r="P125" s="8"/>
      <c r="Q125" s="8"/>
      <c r="R125" s="8"/>
      <c r="S125" s="8"/>
      <c r="T125" s="8"/>
      <c r="U125" s="8"/>
      <c r="V125" s="8"/>
      <c r="W125" s="8"/>
      <c r="X125" s="8"/>
      <c r="Y125" s="8"/>
    </row>
    <row r="126" spans="2:25" x14ac:dyDescent="0.4">
      <c r="B126" s="8"/>
      <c r="C126" s="8"/>
      <c r="D126" s="8"/>
      <c r="E126" s="8"/>
      <c r="F126" s="8"/>
      <c r="G126" s="8"/>
      <c r="H126" s="8"/>
      <c r="I126" s="8"/>
      <c r="J126" s="8"/>
      <c r="K126" s="8"/>
      <c r="L126" s="8"/>
      <c r="M126" s="8"/>
      <c r="N126" s="8"/>
      <c r="O126" s="8"/>
      <c r="P126" s="8"/>
      <c r="Q126" s="8"/>
      <c r="R126" s="8"/>
      <c r="S126" s="8"/>
      <c r="T126" s="8"/>
      <c r="U126" s="8"/>
      <c r="V126" s="8"/>
      <c r="W126" s="8"/>
      <c r="X126" s="8"/>
      <c r="Y126" s="8"/>
    </row>
    <row r="127" spans="2:25" x14ac:dyDescent="0.4">
      <c r="B127" s="8"/>
      <c r="C127" s="8"/>
      <c r="D127" s="8"/>
      <c r="E127" s="8"/>
      <c r="F127" s="8"/>
      <c r="G127" s="8"/>
      <c r="H127" s="8"/>
      <c r="I127" s="8"/>
      <c r="J127" s="8"/>
      <c r="K127" s="8"/>
      <c r="L127" s="8"/>
      <c r="M127" s="8"/>
      <c r="N127" s="8"/>
      <c r="O127" s="8"/>
      <c r="P127" s="8"/>
      <c r="Q127" s="8"/>
      <c r="R127" s="8"/>
      <c r="S127" s="8"/>
      <c r="T127" s="8"/>
      <c r="U127" s="8"/>
      <c r="V127" s="8"/>
      <c r="W127" s="8"/>
      <c r="X127" s="8"/>
      <c r="Y127" s="8"/>
    </row>
    <row r="128" spans="2:25" x14ac:dyDescent="0.4">
      <c r="B128" s="8"/>
      <c r="C128" s="8"/>
      <c r="D128" s="8"/>
      <c r="E128" s="8"/>
      <c r="F128" s="8"/>
      <c r="G128" s="8"/>
      <c r="H128" s="8"/>
      <c r="I128" s="8"/>
      <c r="J128" s="8"/>
      <c r="K128" s="8"/>
      <c r="L128" s="8"/>
      <c r="M128" s="8"/>
      <c r="N128" s="8"/>
      <c r="O128" s="8"/>
      <c r="P128" s="8"/>
      <c r="Q128" s="8"/>
      <c r="R128" s="8"/>
      <c r="S128" s="8"/>
      <c r="T128" s="8"/>
      <c r="U128" s="8"/>
      <c r="V128" s="8"/>
      <c r="W128" s="8"/>
      <c r="X128" s="8"/>
      <c r="Y128" s="8"/>
    </row>
    <row r="129" spans="2:25" x14ac:dyDescent="0.4">
      <c r="B129" s="8"/>
      <c r="C129" s="8"/>
      <c r="D129" s="8"/>
      <c r="E129" s="8"/>
      <c r="F129" s="8"/>
      <c r="G129" s="8"/>
      <c r="H129" s="8"/>
      <c r="I129" s="8"/>
      <c r="J129" s="8"/>
      <c r="K129" s="8"/>
      <c r="L129" s="8"/>
      <c r="M129" s="8"/>
      <c r="N129" s="8"/>
      <c r="O129" s="8"/>
      <c r="P129" s="8"/>
      <c r="Q129" s="8"/>
      <c r="R129" s="8"/>
      <c r="S129" s="8"/>
      <c r="T129" s="8"/>
      <c r="U129" s="8"/>
      <c r="V129" s="8"/>
      <c r="W129" s="8"/>
      <c r="X129" s="8"/>
      <c r="Y129" s="8"/>
    </row>
    <row r="130" spans="2:25" x14ac:dyDescent="0.4">
      <c r="B130" s="8"/>
      <c r="C130" s="8"/>
      <c r="D130" s="8"/>
      <c r="E130" s="8"/>
      <c r="F130" s="8"/>
      <c r="G130" s="8"/>
      <c r="H130" s="8"/>
      <c r="I130" s="8"/>
      <c r="J130" s="8"/>
      <c r="K130" s="8"/>
      <c r="L130" s="8"/>
      <c r="M130" s="8"/>
      <c r="N130" s="8"/>
      <c r="O130" s="8"/>
      <c r="P130" s="8"/>
      <c r="Q130" s="8"/>
      <c r="R130" s="8"/>
      <c r="S130" s="8"/>
      <c r="T130" s="8"/>
      <c r="U130" s="8"/>
      <c r="V130" s="8"/>
      <c r="W130" s="8"/>
      <c r="X130" s="8"/>
      <c r="Y130" s="8"/>
    </row>
    <row r="131" spans="2:25" x14ac:dyDescent="0.4">
      <c r="B131" s="8"/>
      <c r="C131" s="8"/>
      <c r="D131" s="8"/>
      <c r="E131" s="8"/>
      <c r="F131" s="8"/>
      <c r="G131" s="8"/>
      <c r="H131" s="8"/>
      <c r="I131" s="8"/>
      <c r="J131" s="8"/>
      <c r="K131" s="8"/>
      <c r="L131" s="8"/>
      <c r="M131" s="8"/>
      <c r="N131" s="8"/>
      <c r="O131" s="8"/>
      <c r="P131" s="8"/>
      <c r="Q131" s="8"/>
      <c r="R131" s="8"/>
      <c r="S131" s="8"/>
      <c r="T131" s="8"/>
      <c r="U131" s="8"/>
      <c r="V131" s="8"/>
      <c r="W131" s="8"/>
      <c r="X131" s="8"/>
      <c r="Y131" s="8"/>
    </row>
    <row r="132" spans="2:25" x14ac:dyDescent="0.4">
      <c r="B132" s="8"/>
      <c r="C132" s="8"/>
      <c r="D132" s="8"/>
      <c r="E132" s="8"/>
      <c r="F132" s="8"/>
      <c r="G132" s="8"/>
      <c r="H132" s="8"/>
      <c r="I132" s="8"/>
      <c r="J132" s="8"/>
      <c r="K132" s="8"/>
      <c r="L132" s="8"/>
      <c r="M132" s="8"/>
      <c r="N132" s="8"/>
      <c r="O132" s="8"/>
      <c r="P132" s="8"/>
      <c r="Q132" s="8"/>
      <c r="R132" s="8"/>
      <c r="S132" s="8"/>
      <c r="T132" s="8"/>
      <c r="U132" s="8"/>
      <c r="V132" s="8"/>
      <c r="W132" s="8"/>
      <c r="X132" s="8"/>
      <c r="Y132" s="8"/>
    </row>
    <row r="133" spans="2:25" x14ac:dyDescent="0.4">
      <c r="B133" s="8"/>
      <c r="C133" s="8"/>
      <c r="D133" s="8"/>
      <c r="E133" s="8"/>
      <c r="F133" s="8"/>
      <c r="G133" s="8"/>
      <c r="H133" s="8"/>
      <c r="I133" s="8"/>
      <c r="J133" s="8"/>
      <c r="K133" s="8"/>
      <c r="L133" s="8"/>
      <c r="M133" s="8"/>
      <c r="N133" s="8"/>
      <c r="O133" s="8"/>
      <c r="P133" s="8"/>
      <c r="Q133" s="8"/>
      <c r="R133" s="8"/>
      <c r="S133" s="8"/>
      <c r="T133" s="8"/>
      <c r="U133" s="8"/>
      <c r="V133" s="8"/>
      <c r="W133" s="8"/>
      <c r="X133" s="8"/>
      <c r="Y133" s="8"/>
    </row>
    <row r="134" spans="2:25" x14ac:dyDescent="0.4">
      <c r="B134" s="8"/>
      <c r="C134" s="8"/>
      <c r="D134" s="8"/>
      <c r="E134" s="8"/>
      <c r="F134" s="8"/>
      <c r="G134" s="8"/>
      <c r="H134" s="8"/>
      <c r="I134" s="8"/>
      <c r="J134" s="8"/>
      <c r="K134" s="8"/>
      <c r="L134" s="8"/>
      <c r="M134" s="8"/>
      <c r="N134" s="8"/>
      <c r="O134" s="8"/>
      <c r="P134" s="8"/>
      <c r="Q134" s="8"/>
      <c r="R134" s="8"/>
      <c r="S134" s="8"/>
      <c r="T134" s="8"/>
      <c r="U134" s="8"/>
      <c r="V134" s="8"/>
      <c r="W134" s="8"/>
      <c r="X134" s="8"/>
      <c r="Y134" s="8"/>
    </row>
    <row r="135" spans="2:25" x14ac:dyDescent="0.4">
      <c r="B135" s="8"/>
      <c r="C135" s="8"/>
      <c r="D135" s="8"/>
      <c r="E135" s="8"/>
      <c r="F135" s="8"/>
      <c r="G135" s="8"/>
      <c r="H135" s="8"/>
      <c r="I135" s="8"/>
      <c r="J135" s="8"/>
      <c r="K135" s="8"/>
      <c r="L135" s="8"/>
      <c r="M135" s="8"/>
      <c r="N135" s="8"/>
      <c r="O135" s="8"/>
      <c r="P135" s="8"/>
      <c r="Q135" s="8"/>
      <c r="R135" s="8"/>
      <c r="S135" s="8"/>
      <c r="T135" s="8"/>
      <c r="U135" s="8"/>
      <c r="V135" s="8"/>
      <c r="W135" s="8"/>
      <c r="X135" s="8"/>
      <c r="Y135" s="8"/>
    </row>
    <row r="136" spans="2:25" x14ac:dyDescent="0.4">
      <c r="B136" s="8"/>
      <c r="C136" s="8"/>
      <c r="D136" s="8"/>
      <c r="E136" s="8"/>
      <c r="F136" s="8"/>
      <c r="G136" s="8"/>
      <c r="H136" s="8"/>
      <c r="I136" s="8"/>
      <c r="J136" s="8"/>
      <c r="K136" s="8"/>
      <c r="L136" s="8"/>
      <c r="M136" s="8"/>
      <c r="N136" s="8"/>
      <c r="O136" s="8"/>
      <c r="P136" s="8"/>
      <c r="Q136" s="8"/>
      <c r="R136" s="8"/>
      <c r="S136" s="8"/>
      <c r="T136" s="8"/>
      <c r="U136" s="8"/>
      <c r="V136" s="8"/>
      <c r="W136" s="8"/>
      <c r="X136" s="8"/>
      <c r="Y136" s="8"/>
    </row>
    <row r="137" spans="2:25" x14ac:dyDescent="0.4">
      <c r="B137" s="8"/>
      <c r="C137" s="8"/>
      <c r="D137" s="8"/>
      <c r="E137" s="8"/>
      <c r="F137" s="8"/>
      <c r="G137" s="8"/>
      <c r="H137" s="8"/>
      <c r="I137" s="8"/>
      <c r="J137" s="8"/>
      <c r="K137" s="8"/>
      <c r="L137" s="8"/>
      <c r="M137" s="8"/>
      <c r="N137" s="8"/>
      <c r="O137" s="8"/>
      <c r="P137" s="8"/>
      <c r="Q137" s="8"/>
      <c r="R137" s="8"/>
      <c r="S137" s="8"/>
      <c r="T137" s="8"/>
      <c r="U137" s="8"/>
      <c r="V137" s="8"/>
      <c r="W137" s="8"/>
      <c r="X137" s="8"/>
      <c r="Y137" s="8"/>
    </row>
    <row r="138" spans="2:25" x14ac:dyDescent="0.4">
      <c r="B138" s="8"/>
      <c r="C138" s="8"/>
      <c r="D138" s="8"/>
      <c r="E138" s="8"/>
      <c r="F138" s="8"/>
      <c r="G138" s="8"/>
      <c r="H138" s="8"/>
      <c r="I138" s="8"/>
      <c r="J138" s="8"/>
      <c r="K138" s="8"/>
      <c r="L138" s="8"/>
      <c r="M138" s="8"/>
      <c r="N138" s="8"/>
      <c r="O138" s="8"/>
      <c r="P138" s="8"/>
      <c r="Q138" s="8"/>
      <c r="R138" s="8"/>
      <c r="S138" s="8"/>
      <c r="T138" s="8"/>
      <c r="U138" s="8"/>
      <c r="V138" s="8"/>
      <c r="W138" s="8"/>
      <c r="X138" s="8"/>
      <c r="Y138" s="8"/>
    </row>
    <row r="139" spans="2:25" x14ac:dyDescent="0.4">
      <c r="B139" s="8"/>
      <c r="C139" s="8"/>
      <c r="D139" s="8"/>
      <c r="E139" s="8"/>
      <c r="F139" s="8"/>
      <c r="G139" s="8"/>
      <c r="H139" s="8"/>
      <c r="I139" s="8"/>
      <c r="J139" s="8"/>
      <c r="K139" s="8"/>
      <c r="L139" s="8"/>
      <c r="M139" s="8"/>
      <c r="N139" s="8"/>
      <c r="O139" s="8"/>
      <c r="P139" s="8"/>
      <c r="Q139" s="8"/>
      <c r="R139" s="8"/>
      <c r="S139" s="8"/>
      <c r="T139" s="8"/>
      <c r="U139" s="8"/>
      <c r="V139" s="8"/>
      <c r="W139" s="8"/>
      <c r="X139" s="8"/>
      <c r="Y139" s="8"/>
    </row>
    <row r="140" spans="2:25" x14ac:dyDescent="0.4">
      <c r="B140" s="8"/>
      <c r="C140" s="8"/>
      <c r="D140" s="8"/>
      <c r="E140" s="8"/>
      <c r="F140" s="8"/>
      <c r="G140" s="8"/>
      <c r="H140" s="8"/>
      <c r="I140" s="8"/>
      <c r="J140" s="8"/>
      <c r="K140" s="8"/>
      <c r="L140" s="8"/>
      <c r="M140" s="8"/>
      <c r="N140" s="8"/>
      <c r="O140" s="8"/>
      <c r="P140" s="8"/>
      <c r="Q140" s="8"/>
      <c r="R140" s="8"/>
      <c r="S140" s="8"/>
      <c r="T140" s="8"/>
      <c r="U140" s="8"/>
      <c r="V140" s="8"/>
      <c r="W140" s="8"/>
      <c r="X140" s="8"/>
      <c r="Y140" s="8"/>
    </row>
    <row r="141" spans="2:25" x14ac:dyDescent="0.4">
      <c r="B141" s="8"/>
      <c r="C141" s="8"/>
      <c r="D141" s="8"/>
      <c r="E141" s="8"/>
      <c r="F141" s="8"/>
      <c r="G141" s="8"/>
      <c r="H141" s="8"/>
      <c r="I141" s="8"/>
      <c r="J141" s="8"/>
      <c r="K141" s="8"/>
      <c r="L141" s="8"/>
      <c r="M141" s="8"/>
      <c r="N141" s="8"/>
      <c r="O141" s="8"/>
      <c r="P141" s="8"/>
      <c r="Q141" s="8"/>
      <c r="R141" s="8"/>
      <c r="S141" s="8"/>
      <c r="T141" s="8"/>
      <c r="U141" s="8"/>
      <c r="V141" s="8"/>
      <c r="W141" s="8"/>
      <c r="X141" s="8"/>
      <c r="Y141" s="8"/>
    </row>
    <row r="142" spans="2:25" x14ac:dyDescent="0.4">
      <c r="B142" s="8"/>
      <c r="C142" s="8"/>
      <c r="D142" s="8"/>
      <c r="E142" s="8"/>
      <c r="F142" s="8"/>
      <c r="G142" s="8"/>
      <c r="H142" s="8"/>
      <c r="I142" s="8"/>
      <c r="J142" s="8"/>
      <c r="K142" s="8"/>
      <c r="L142" s="8"/>
      <c r="M142" s="8"/>
      <c r="N142" s="8"/>
      <c r="O142" s="8"/>
      <c r="P142" s="8"/>
      <c r="Q142" s="8"/>
      <c r="R142" s="8"/>
      <c r="S142" s="8"/>
      <c r="T142" s="8"/>
      <c r="U142" s="8"/>
      <c r="V142" s="8"/>
      <c r="W142" s="8"/>
      <c r="X142" s="8"/>
      <c r="Y142" s="8"/>
    </row>
    <row r="143" spans="2:25" x14ac:dyDescent="0.4">
      <c r="B143" s="8"/>
      <c r="C143" s="8"/>
      <c r="D143" s="8"/>
      <c r="E143" s="8"/>
      <c r="F143" s="8"/>
      <c r="G143" s="8"/>
      <c r="H143" s="8"/>
      <c r="I143" s="8"/>
      <c r="J143" s="8"/>
      <c r="K143" s="8"/>
      <c r="L143" s="8"/>
      <c r="M143" s="8"/>
      <c r="N143" s="8"/>
      <c r="O143" s="8"/>
      <c r="P143" s="8"/>
      <c r="Q143" s="8"/>
      <c r="R143" s="8"/>
      <c r="S143" s="8"/>
      <c r="T143" s="8"/>
      <c r="U143" s="8"/>
      <c r="V143" s="8"/>
      <c r="W143" s="8"/>
      <c r="X143" s="8"/>
      <c r="Y143" s="8"/>
    </row>
    <row r="144" spans="2:25" x14ac:dyDescent="0.4">
      <c r="B144" s="8"/>
      <c r="C144" s="8"/>
      <c r="D144" s="8"/>
      <c r="E144" s="8"/>
      <c r="F144" s="8"/>
      <c r="G144" s="8"/>
      <c r="H144" s="8"/>
      <c r="I144" s="8"/>
      <c r="J144" s="8"/>
      <c r="K144" s="8"/>
      <c r="L144" s="8"/>
      <c r="M144" s="8"/>
      <c r="N144" s="8"/>
      <c r="O144" s="8"/>
      <c r="P144" s="8"/>
      <c r="Q144" s="8"/>
      <c r="R144" s="8"/>
      <c r="S144" s="8"/>
      <c r="T144" s="8"/>
      <c r="U144" s="8"/>
      <c r="V144" s="8"/>
      <c r="W144" s="8"/>
      <c r="X144" s="8"/>
      <c r="Y144" s="8"/>
    </row>
    <row r="145" spans="2:25" x14ac:dyDescent="0.4">
      <c r="B145" s="8"/>
      <c r="C145" s="8"/>
      <c r="D145" s="8"/>
      <c r="E145" s="8"/>
      <c r="F145" s="8"/>
      <c r="G145" s="8"/>
      <c r="H145" s="8"/>
      <c r="I145" s="8"/>
      <c r="J145" s="8"/>
      <c r="K145" s="8"/>
      <c r="L145" s="8"/>
      <c r="M145" s="8"/>
      <c r="N145" s="8"/>
      <c r="O145" s="8"/>
      <c r="P145" s="8"/>
      <c r="Q145" s="8"/>
      <c r="R145" s="8"/>
      <c r="S145" s="8"/>
      <c r="T145" s="8"/>
      <c r="U145" s="8"/>
      <c r="V145" s="8"/>
      <c r="W145" s="8"/>
      <c r="X145" s="8"/>
      <c r="Y145" s="8"/>
    </row>
    <row r="146" spans="2:25" x14ac:dyDescent="0.4">
      <c r="B146" s="8"/>
      <c r="C146" s="8"/>
      <c r="D146" s="8"/>
      <c r="E146" s="8"/>
      <c r="F146" s="8"/>
      <c r="G146" s="8"/>
      <c r="H146" s="8"/>
      <c r="I146" s="8"/>
      <c r="J146" s="8"/>
      <c r="K146" s="8"/>
      <c r="L146" s="8"/>
      <c r="M146" s="8"/>
      <c r="N146" s="8"/>
      <c r="O146" s="8"/>
      <c r="P146" s="8"/>
      <c r="Q146" s="8"/>
      <c r="R146" s="8"/>
      <c r="S146" s="8"/>
      <c r="T146" s="8"/>
      <c r="U146" s="8"/>
      <c r="V146" s="8"/>
      <c r="W146" s="8"/>
      <c r="X146" s="8"/>
      <c r="Y146" s="8"/>
    </row>
    <row r="147" spans="2:25" x14ac:dyDescent="0.4">
      <c r="B147" s="8"/>
      <c r="C147" s="8"/>
      <c r="D147" s="8"/>
      <c r="E147" s="8"/>
      <c r="F147" s="8"/>
      <c r="G147" s="8"/>
      <c r="H147" s="8"/>
      <c r="I147" s="8"/>
      <c r="J147" s="8"/>
      <c r="K147" s="8"/>
      <c r="L147" s="8"/>
      <c r="M147" s="8"/>
      <c r="N147" s="8"/>
      <c r="O147" s="8"/>
      <c r="P147" s="8"/>
      <c r="Q147" s="8"/>
      <c r="R147" s="8"/>
      <c r="S147" s="8"/>
      <c r="T147" s="8"/>
      <c r="U147" s="8"/>
      <c r="V147" s="8"/>
      <c r="W147" s="8"/>
      <c r="X147" s="8"/>
      <c r="Y147" s="8"/>
    </row>
    <row r="148" spans="2:25" x14ac:dyDescent="0.4">
      <c r="B148" s="8"/>
      <c r="C148" s="8"/>
      <c r="D148" s="8"/>
      <c r="E148" s="8"/>
      <c r="F148" s="8"/>
      <c r="G148" s="8"/>
      <c r="H148" s="8"/>
      <c r="I148" s="8"/>
      <c r="J148" s="8"/>
      <c r="K148" s="8"/>
      <c r="L148" s="8"/>
      <c r="M148" s="8"/>
      <c r="N148" s="8"/>
      <c r="O148" s="8"/>
      <c r="P148" s="8"/>
      <c r="Q148" s="8"/>
      <c r="R148" s="8"/>
      <c r="S148" s="8"/>
      <c r="T148" s="8"/>
      <c r="U148" s="8"/>
      <c r="V148" s="8"/>
      <c r="W148" s="8"/>
      <c r="X148" s="8"/>
      <c r="Y148" s="8"/>
    </row>
    <row r="149" spans="2:25" x14ac:dyDescent="0.4">
      <c r="B149" s="8"/>
      <c r="C149" s="8"/>
      <c r="D149" s="8"/>
      <c r="E149" s="8"/>
      <c r="F149" s="8"/>
      <c r="G149" s="8"/>
      <c r="H149" s="8"/>
      <c r="I149" s="8"/>
      <c r="J149" s="8"/>
      <c r="K149" s="8"/>
      <c r="L149" s="8"/>
      <c r="M149" s="8"/>
      <c r="N149" s="8"/>
      <c r="O149" s="8"/>
      <c r="P149" s="8"/>
      <c r="Q149" s="8"/>
      <c r="R149" s="8"/>
      <c r="S149" s="8"/>
      <c r="T149" s="8"/>
      <c r="U149" s="8"/>
      <c r="V149" s="8"/>
      <c r="W149" s="8"/>
      <c r="X149" s="8"/>
      <c r="Y149" s="8"/>
    </row>
    <row r="150" spans="2:25" x14ac:dyDescent="0.4">
      <c r="B150" s="8"/>
      <c r="C150" s="8"/>
      <c r="D150" s="8"/>
      <c r="E150" s="8"/>
      <c r="F150" s="8"/>
      <c r="G150" s="8"/>
      <c r="H150" s="8"/>
      <c r="I150" s="8"/>
      <c r="J150" s="8"/>
      <c r="K150" s="8"/>
      <c r="L150" s="8"/>
      <c r="M150" s="8"/>
      <c r="N150" s="8"/>
      <c r="O150" s="8"/>
      <c r="P150" s="8"/>
      <c r="Q150" s="8"/>
      <c r="R150" s="8"/>
      <c r="S150" s="8"/>
      <c r="T150" s="8"/>
      <c r="U150" s="8"/>
      <c r="V150" s="8"/>
      <c r="W150" s="8"/>
      <c r="X150" s="8"/>
      <c r="Y150" s="8"/>
    </row>
    <row r="151" spans="2:25" x14ac:dyDescent="0.4">
      <c r="B151" s="8"/>
      <c r="C151" s="8"/>
      <c r="D151" s="8"/>
      <c r="E151" s="8"/>
      <c r="F151" s="8"/>
      <c r="G151" s="8"/>
      <c r="H151" s="8"/>
      <c r="I151" s="8"/>
      <c r="J151" s="8"/>
      <c r="K151" s="8"/>
      <c r="L151" s="8"/>
      <c r="M151" s="8"/>
      <c r="N151" s="8"/>
      <c r="O151" s="8"/>
      <c r="P151" s="8"/>
      <c r="Q151" s="8"/>
      <c r="R151" s="8"/>
      <c r="S151" s="8"/>
      <c r="T151" s="8"/>
      <c r="U151" s="8"/>
      <c r="V151" s="8"/>
      <c r="W151" s="8"/>
      <c r="X151" s="8"/>
      <c r="Y151" s="8"/>
    </row>
    <row r="152" spans="2:25" x14ac:dyDescent="0.4">
      <c r="B152" s="8"/>
      <c r="C152" s="8"/>
      <c r="D152" s="8"/>
      <c r="E152" s="8"/>
      <c r="F152" s="8"/>
      <c r="G152" s="8"/>
      <c r="H152" s="8"/>
      <c r="I152" s="8"/>
      <c r="J152" s="8"/>
      <c r="K152" s="8"/>
      <c r="L152" s="8"/>
      <c r="M152" s="8"/>
      <c r="N152" s="8"/>
      <c r="O152" s="8"/>
      <c r="P152" s="8"/>
      <c r="Q152" s="8"/>
      <c r="R152" s="8"/>
      <c r="S152" s="8"/>
      <c r="T152" s="8"/>
      <c r="U152" s="8"/>
      <c r="V152" s="8"/>
      <c r="W152" s="8"/>
      <c r="X152" s="8"/>
      <c r="Y152" s="8"/>
    </row>
    <row r="153" spans="2:25" x14ac:dyDescent="0.4">
      <c r="B153" s="8"/>
      <c r="C153" s="8"/>
      <c r="D153" s="8"/>
      <c r="E153" s="8"/>
      <c r="F153" s="8"/>
      <c r="G153" s="8"/>
      <c r="H153" s="8"/>
      <c r="I153" s="8"/>
      <c r="J153" s="8"/>
      <c r="K153" s="8"/>
      <c r="L153" s="8"/>
      <c r="M153" s="8"/>
      <c r="N153" s="8"/>
      <c r="O153" s="8"/>
      <c r="P153" s="8"/>
      <c r="Q153" s="8"/>
      <c r="R153" s="8"/>
      <c r="S153" s="8"/>
      <c r="T153" s="8"/>
      <c r="U153" s="8"/>
      <c r="V153" s="8"/>
      <c r="W153" s="8"/>
      <c r="X153" s="8"/>
      <c r="Y153" s="8"/>
    </row>
    <row r="154" spans="2:25" x14ac:dyDescent="0.4">
      <c r="B154" s="8"/>
      <c r="C154" s="8"/>
      <c r="D154" s="8"/>
      <c r="E154" s="8"/>
      <c r="F154" s="8"/>
      <c r="G154" s="8"/>
      <c r="H154" s="8"/>
      <c r="I154" s="8"/>
      <c r="J154" s="8"/>
      <c r="K154" s="8"/>
      <c r="L154" s="8"/>
      <c r="M154" s="8"/>
      <c r="N154" s="8"/>
      <c r="O154" s="8"/>
      <c r="P154" s="8"/>
      <c r="Q154" s="8"/>
      <c r="R154" s="8"/>
      <c r="S154" s="8"/>
      <c r="T154" s="8"/>
      <c r="U154" s="8"/>
      <c r="V154" s="8"/>
      <c r="W154" s="8"/>
      <c r="X154" s="8"/>
      <c r="Y154" s="8"/>
    </row>
    <row r="155" spans="2:25" x14ac:dyDescent="0.4">
      <c r="B155" s="8"/>
      <c r="C155" s="8"/>
      <c r="D155" s="8"/>
      <c r="E155" s="8"/>
      <c r="F155" s="8"/>
      <c r="G155" s="8"/>
      <c r="H155" s="8"/>
      <c r="I155" s="8"/>
      <c r="J155" s="8"/>
      <c r="K155" s="8"/>
      <c r="L155" s="8"/>
      <c r="M155" s="8"/>
      <c r="N155" s="8"/>
      <c r="O155" s="8"/>
      <c r="P155" s="8"/>
      <c r="Q155" s="8"/>
      <c r="R155" s="8"/>
      <c r="S155" s="8"/>
      <c r="T155" s="8"/>
      <c r="U155" s="8"/>
      <c r="V155" s="8"/>
      <c r="W155" s="8"/>
      <c r="X155" s="8"/>
      <c r="Y155" s="8"/>
    </row>
    <row r="156" spans="2:25" x14ac:dyDescent="0.4">
      <c r="B156" s="8"/>
      <c r="C156" s="8"/>
      <c r="D156" s="8"/>
      <c r="E156" s="8"/>
      <c r="F156" s="8"/>
      <c r="G156" s="8"/>
      <c r="H156" s="8"/>
      <c r="I156" s="8"/>
      <c r="J156" s="8"/>
      <c r="K156" s="8"/>
      <c r="L156" s="8"/>
      <c r="M156" s="8"/>
      <c r="N156" s="8"/>
      <c r="O156" s="8"/>
      <c r="P156" s="8"/>
      <c r="Q156" s="8"/>
      <c r="R156" s="8"/>
      <c r="S156" s="8"/>
      <c r="T156" s="8"/>
      <c r="U156" s="8"/>
      <c r="V156" s="8"/>
      <c r="W156" s="8"/>
      <c r="X156" s="8"/>
      <c r="Y156" s="8"/>
    </row>
  </sheetData>
  <mergeCells count="59">
    <mergeCell ref="V36:X36"/>
    <mergeCell ref="V41:X41"/>
    <mergeCell ref="V53:X53"/>
    <mergeCell ref="D16:T17"/>
    <mergeCell ref="C47:H47"/>
    <mergeCell ref="I47:J47"/>
    <mergeCell ref="L47:Q47"/>
    <mergeCell ref="C49:I49"/>
    <mergeCell ref="J49:N49"/>
    <mergeCell ref="O49:S49"/>
    <mergeCell ref="R47:S47"/>
    <mergeCell ref="B61:C61"/>
    <mergeCell ref="C65:Y65"/>
    <mergeCell ref="D19:T19"/>
    <mergeCell ref="D23:T23"/>
    <mergeCell ref="D25:T25"/>
    <mergeCell ref="C62:Y62"/>
    <mergeCell ref="C63:Y64"/>
    <mergeCell ref="O38:Q38"/>
    <mergeCell ref="S38:T38"/>
    <mergeCell ref="D39:K39"/>
    <mergeCell ref="L39:N39"/>
    <mergeCell ref="C50:H51"/>
    <mergeCell ref="J50:N50"/>
    <mergeCell ref="O50:S50"/>
    <mergeCell ref="J51:N51"/>
    <mergeCell ref="O51:S51"/>
    <mergeCell ref="C66:Y66"/>
    <mergeCell ref="D27:T28"/>
    <mergeCell ref="D35:K35"/>
    <mergeCell ref="L35:N35"/>
    <mergeCell ref="O35:Q35"/>
    <mergeCell ref="D36:K36"/>
    <mergeCell ref="L36:N36"/>
    <mergeCell ref="O36:Q36"/>
    <mergeCell ref="U30:Y30"/>
    <mergeCell ref="D43:T43"/>
    <mergeCell ref="D44:T44"/>
    <mergeCell ref="D45:T45"/>
    <mergeCell ref="D55:T56"/>
    <mergeCell ref="D57:T58"/>
    <mergeCell ref="O39:Q39"/>
    <mergeCell ref="S39:T39"/>
    <mergeCell ref="Q2:Y2"/>
    <mergeCell ref="B4:Y4"/>
    <mergeCell ref="B6:F6"/>
    <mergeCell ref="D38:K38"/>
    <mergeCell ref="L38:N38"/>
    <mergeCell ref="D37:K37"/>
    <mergeCell ref="L37:N37"/>
    <mergeCell ref="O37:Q37"/>
    <mergeCell ref="S37:T37"/>
    <mergeCell ref="B7:F7"/>
    <mergeCell ref="G7:Y7"/>
    <mergeCell ref="G6:Y6"/>
    <mergeCell ref="B8:F8"/>
    <mergeCell ref="G8:Y8"/>
    <mergeCell ref="D13:T14"/>
    <mergeCell ref="V11:X11"/>
  </mergeCells>
  <phoneticPr fontId="2"/>
  <dataValidations count="1">
    <dataValidation type="list" allowBlank="1" showInputMessage="1" showErrorMessage="1" sqref="V13 X13 V16 X16 V19 X19 V21 X21 V23 X23 V25 X25 V27 X27 V37:V39 X37:X39 V43:V45 X43:X45 V55 X55 V57 X57" xr:uid="{568F411F-5545-4F7B-AFAB-45D1CBB539EF}">
      <formula1>"□,■"</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0AEA6-4B2C-401F-9CC8-8F0585197991}">
  <sheetPr>
    <pageSetUpPr fitToPage="1"/>
  </sheetPr>
  <dimension ref="A1:R53"/>
  <sheetViews>
    <sheetView view="pageBreakPreview" zoomScale="80" zoomScaleNormal="90" zoomScaleSheetLayoutView="80" workbookViewId="0">
      <selection activeCell="A2" sqref="A2"/>
    </sheetView>
  </sheetViews>
  <sheetFormatPr defaultColWidth="8.125" defaultRowHeight="22.5" customHeight="1" x14ac:dyDescent="0.4"/>
  <cols>
    <col min="1" max="1" width="8.25" style="104" customWidth="1"/>
    <col min="2" max="2" width="13.625" style="104" customWidth="1"/>
    <col min="3" max="13" width="7.25" style="104" customWidth="1"/>
    <col min="14" max="14" width="8" style="104" customWidth="1"/>
    <col min="15" max="15" width="2.625" style="104" customWidth="1"/>
    <col min="16" max="16" width="20.125" style="104" customWidth="1"/>
    <col min="17" max="17" width="10.25" style="104" customWidth="1"/>
    <col min="18" max="256" width="8.125" style="104"/>
    <col min="257" max="257" width="8.25" style="104" customWidth="1"/>
    <col min="258" max="258" width="13.625" style="104" customWidth="1"/>
    <col min="259" max="269" width="7.25" style="104" customWidth="1"/>
    <col min="270" max="270" width="8" style="104" customWidth="1"/>
    <col min="271" max="271" width="2.625" style="104" customWidth="1"/>
    <col min="272" max="272" width="20.125" style="104" customWidth="1"/>
    <col min="273" max="273" width="10.25" style="104" customWidth="1"/>
    <col min="274" max="512" width="8.125" style="104"/>
    <col min="513" max="513" width="8.25" style="104" customWidth="1"/>
    <col min="514" max="514" width="13.625" style="104" customWidth="1"/>
    <col min="515" max="525" width="7.25" style="104" customWidth="1"/>
    <col min="526" max="526" width="8" style="104" customWidth="1"/>
    <col min="527" max="527" width="2.625" style="104" customWidth="1"/>
    <col min="528" max="528" width="20.125" style="104" customWidth="1"/>
    <col min="529" max="529" width="10.25" style="104" customWidth="1"/>
    <col min="530" max="768" width="8.125" style="104"/>
    <col min="769" max="769" width="8.25" style="104" customWidth="1"/>
    <col min="770" max="770" width="13.625" style="104" customWidth="1"/>
    <col min="771" max="781" width="7.25" style="104" customWidth="1"/>
    <col min="782" max="782" width="8" style="104" customWidth="1"/>
    <col min="783" max="783" width="2.625" style="104" customWidth="1"/>
    <col min="784" max="784" width="20.125" style="104" customWidth="1"/>
    <col min="785" max="785" width="10.25" style="104" customWidth="1"/>
    <col min="786" max="1024" width="8.125" style="104"/>
    <col min="1025" max="1025" width="8.25" style="104" customWidth="1"/>
    <col min="1026" max="1026" width="13.625" style="104" customWidth="1"/>
    <col min="1027" max="1037" width="7.25" style="104" customWidth="1"/>
    <col min="1038" max="1038" width="8" style="104" customWidth="1"/>
    <col min="1039" max="1039" width="2.625" style="104" customWidth="1"/>
    <col min="1040" max="1040" width="20.125" style="104" customWidth="1"/>
    <col min="1041" max="1041" width="10.25" style="104" customWidth="1"/>
    <col min="1042" max="1280" width="8.125" style="104"/>
    <col min="1281" max="1281" width="8.25" style="104" customWidth="1"/>
    <col min="1282" max="1282" width="13.625" style="104" customWidth="1"/>
    <col min="1283" max="1293" width="7.25" style="104" customWidth="1"/>
    <col min="1294" max="1294" width="8" style="104" customWidth="1"/>
    <col min="1295" max="1295" width="2.625" style="104" customWidth="1"/>
    <col min="1296" max="1296" width="20.125" style="104" customWidth="1"/>
    <col min="1297" max="1297" width="10.25" style="104" customWidth="1"/>
    <col min="1298" max="1536" width="8.125" style="104"/>
    <col min="1537" max="1537" width="8.25" style="104" customWidth="1"/>
    <col min="1538" max="1538" width="13.625" style="104" customWidth="1"/>
    <col min="1539" max="1549" width="7.25" style="104" customWidth="1"/>
    <col min="1550" max="1550" width="8" style="104" customWidth="1"/>
    <col min="1551" max="1551" width="2.625" style="104" customWidth="1"/>
    <col min="1552" max="1552" width="20.125" style="104" customWidth="1"/>
    <col min="1553" max="1553" width="10.25" style="104" customWidth="1"/>
    <col min="1554" max="1792" width="8.125" style="104"/>
    <col min="1793" max="1793" width="8.25" style="104" customWidth="1"/>
    <col min="1794" max="1794" width="13.625" style="104" customWidth="1"/>
    <col min="1795" max="1805" width="7.25" style="104" customWidth="1"/>
    <col min="1806" max="1806" width="8" style="104" customWidth="1"/>
    <col min="1807" max="1807" width="2.625" style="104" customWidth="1"/>
    <col min="1808" max="1808" width="20.125" style="104" customWidth="1"/>
    <col min="1809" max="1809" width="10.25" style="104" customWidth="1"/>
    <col min="1810" max="2048" width="8.125" style="104"/>
    <col min="2049" max="2049" width="8.25" style="104" customWidth="1"/>
    <col min="2050" max="2050" width="13.625" style="104" customWidth="1"/>
    <col min="2051" max="2061" width="7.25" style="104" customWidth="1"/>
    <col min="2062" max="2062" width="8" style="104" customWidth="1"/>
    <col min="2063" max="2063" width="2.625" style="104" customWidth="1"/>
    <col min="2064" max="2064" width="20.125" style="104" customWidth="1"/>
    <col min="2065" max="2065" width="10.25" style="104" customWidth="1"/>
    <col min="2066" max="2304" width="8.125" style="104"/>
    <col min="2305" max="2305" width="8.25" style="104" customWidth="1"/>
    <col min="2306" max="2306" width="13.625" style="104" customWidth="1"/>
    <col min="2307" max="2317" width="7.25" style="104" customWidth="1"/>
    <col min="2318" max="2318" width="8" style="104" customWidth="1"/>
    <col min="2319" max="2319" width="2.625" style="104" customWidth="1"/>
    <col min="2320" max="2320" width="20.125" style="104" customWidth="1"/>
    <col min="2321" max="2321" width="10.25" style="104" customWidth="1"/>
    <col min="2322" max="2560" width="8.125" style="104"/>
    <col min="2561" max="2561" width="8.25" style="104" customWidth="1"/>
    <col min="2562" max="2562" width="13.625" style="104" customWidth="1"/>
    <col min="2563" max="2573" width="7.25" style="104" customWidth="1"/>
    <col min="2574" max="2574" width="8" style="104" customWidth="1"/>
    <col min="2575" max="2575" width="2.625" style="104" customWidth="1"/>
    <col min="2576" max="2576" width="20.125" style="104" customWidth="1"/>
    <col min="2577" max="2577" width="10.25" style="104" customWidth="1"/>
    <col min="2578" max="2816" width="8.125" style="104"/>
    <col min="2817" max="2817" width="8.25" style="104" customWidth="1"/>
    <col min="2818" max="2818" width="13.625" style="104" customWidth="1"/>
    <col min="2819" max="2829" width="7.25" style="104" customWidth="1"/>
    <col min="2830" max="2830" width="8" style="104" customWidth="1"/>
    <col min="2831" max="2831" width="2.625" style="104" customWidth="1"/>
    <col min="2832" max="2832" width="20.125" style="104" customWidth="1"/>
    <col min="2833" max="2833" width="10.25" style="104" customWidth="1"/>
    <col min="2834" max="3072" width="8.125" style="104"/>
    <col min="3073" max="3073" width="8.25" style="104" customWidth="1"/>
    <col min="3074" max="3074" width="13.625" style="104" customWidth="1"/>
    <col min="3075" max="3085" width="7.25" style="104" customWidth="1"/>
    <col min="3086" max="3086" width="8" style="104" customWidth="1"/>
    <col min="3087" max="3087" width="2.625" style="104" customWidth="1"/>
    <col min="3088" max="3088" width="20.125" style="104" customWidth="1"/>
    <col min="3089" max="3089" width="10.25" style="104" customWidth="1"/>
    <col min="3090" max="3328" width="8.125" style="104"/>
    <col min="3329" max="3329" width="8.25" style="104" customWidth="1"/>
    <col min="3330" max="3330" width="13.625" style="104" customWidth="1"/>
    <col min="3331" max="3341" width="7.25" style="104" customWidth="1"/>
    <col min="3342" max="3342" width="8" style="104" customWidth="1"/>
    <col min="3343" max="3343" width="2.625" style="104" customWidth="1"/>
    <col min="3344" max="3344" width="20.125" style="104" customWidth="1"/>
    <col min="3345" max="3345" width="10.25" style="104" customWidth="1"/>
    <col min="3346" max="3584" width="8.125" style="104"/>
    <col min="3585" max="3585" width="8.25" style="104" customWidth="1"/>
    <col min="3586" max="3586" width="13.625" style="104" customWidth="1"/>
    <col min="3587" max="3597" width="7.25" style="104" customWidth="1"/>
    <col min="3598" max="3598" width="8" style="104" customWidth="1"/>
    <col min="3599" max="3599" width="2.625" style="104" customWidth="1"/>
    <col min="3600" max="3600" width="20.125" style="104" customWidth="1"/>
    <col min="3601" max="3601" width="10.25" style="104" customWidth="1"/>
    <col min="3602" max="3840" width="8.125" style="104"/>
    <col min="3841" max="3841" width="8.25" style="104" customWidth="1"/>
    <col min="3842" max="3842" width="13.625" style="104" customWidth="1"/>
    <col min="3843" max="3853" width="7.25" style="104" customWidth="1"/>
    <col min="3854" max="3854" width="8" style="104" customWidth="1"/>
    <col min="3855" max="3855" width="2.625" style="104" customWidth="1"/>
    <col min="3856" max="3856" width="20.125" style="104" customWidth="1"/>
    <col min="3857" max="3857" width="10.25" style="104" customWidth="1"/>
    <col min="3858" max="4096" width="8.125" style="104"/>
    <col min="4097" max="4097" width="8.25" style="104" customWidth="1"/>
    <col min="4098" max="4098" width="13.625" style="104" customWidth="1"/>
    <col min="4099" max="4109" width="7.25" style="104" customWidth="1"/>
    <col min="4110" max="4110" width="8" style="104" customWidth="1"/>
    <col min="4111" max="4111" width="2.625" style="104" customWidth="1"/>
    <col min="4112" max="4112" width="20.125" style="104" customWidth="1"/>
    <col min="4113" max="4113" width="10.25" style="104" customWidth="1"/>
    <col min="4114" max="4352" width="8.125" style="104"/>
    <col min="4353" max="4353" width="8.25" style="104" customWidth="1"/>
    <col min="4354" max="4354" width="13.625" style="104" customWidth="1"/>
    <col min="4355" max="4365" width="7.25" style="104" customWidth="1"/>
    <col min="4366" max="4366" width="8" style="104" customWidth="1"/>
    <col min="4367" max="4367" width="2.625" style="104" customWidth="1"/>
    <col min="4368" max="4368" width="20.125" style="104" customWidth="1"/>
    <col min="4369" max="4369" width="10.25" style="104" customWidth="1"/>
    <col min="4370" max="4608" width="8.125" style="104"/>
    <col min="4609" max="4609" width="8.25" style="104" customWidth="1"/>
    <col min="4610" max="4610" width="13.625" style="104" customWidth="1"/>
    <col min="4611" max="4621" width="7.25" style="104" customWidth="1"/>
    <col min="4622" max="4622" width="8" style="104" customWidth="1"/>
    <col min="4623" max="4623" width="2.625" style="104" customWidth="1"/>
    <col min="4624" max="4624" width="20.125" style="104" customWidth="1"/>
    <col min="4625" max="4625" width="10.25" style="104" customWidth="1"/>
    <col min="4626" max="4864" width="8.125" style="104"/>
    <col min="4865" max="4865" width="8.25" style="104" customWidth="1"/>
    <col min="4866" max="4866" width="13.625" style="104" customWidth="1"/>
    <col min="4867" max="4877" width="7.25" style="104" customWidth="1"/>
    <col min="4878" max="4878" width="8" style="104" customWidth="1"/>
    <col min="4879" max="4879" width="2.625" style="104" customWidth="1"/>
    <col min="4880" max="4880" width="20.125" style="104" customWidth="1"/>
    <col min="4881" max="4881" width="10.25" style="104" customWidth="1"/>
    <col min="4882" max="5120" width="8.125" style="104"/>
    <col min="5121" max="5121" width="8.25" style="104" customWidth="1"/>
    <col min="5122" max="5122" width="13.625" style="104" customWidth="1"/>
    <col min="5123" max="5133" width="7.25" style="104" customWidth="1"/>
    <col min="5134" max="5134" width="8" style="104" customWidth="1"/>
    <col min="5135" max="5135" width="2.625" style="104" customWidth="1"/>
    <col min="5136" max="5136" width="20.125" style="104" customWidth="1"/>
    <col min="5137" max="5137" width="10.25" style="104" customWidth="1"/>
    <col min="5138" max="5376" width="8.125" style="104"/>
    <col min="5377" max="5377" width="8.25" style="104" customWidth="1"/>
    <col min="5378" max="5378" width="13.625" style="104" customWidth="1"/>
    <col min="5379" max="5389" width="7.25" style="104" customWidth="1"/>
    <col min="5390" max="5390" width="8" style="104" customWidth="1"/>
    <col min="5391" max="5391" width="2.625" style="104" customWidth="1"/>
    <col min="5392" max="5392" width="20.125" style="104" customWidth="1"/>
    <col min="5393" max="5393" width="10.25" style="104" customWidth="1"/>
    <col min="5394" max="5632" width="8.125" style="104"/>
    <col min="5633" max="5633" width="8.25" style="104" customWidth="1"/>
    <col min="5634" max="5634" width="13.625" style="104" customWidth="1"/>
    <col min="5635" max="5645" width="7.25" style="104" customWidth="1"/>
    <col min="5646" max="5646" width="8" style="104" customWidth="1"/>
    <col min="5647" max="5647" width="2.625" style="104" customWidth="1"/>
    <col min="5648" max="5648" width="20.125" style="104" customWidth="1"/>
    <col min="5649" max="5649" width="10.25" style="104" customWidth="1"/>
    <col min="5650" max="5888" width="8.125" style="104"/>
    <col min="5889" max="5889" width="8.25" style="104" customWidth="1"/>
    <col min="5890" max="5890" width="13.625" style="104" customWidth="1"/>
    <col min="5891" max="5901" width="7.25" style="104" customWidth="1"/>
    <col min="5902" max="5902" width="8" style="104" customWidth="1"/>
    <col min="5903" max="5903" width="2.625" style="104" customWidth="1"/>
    <col min="5904" max="5904" width="20.125" style="104" customWidth="1"/>
    <col min="5905" max="5905" width="10.25" style="104" customWidth="1"/>
    <col min="5906" max="6144" width="8.125" style="104"/>
    <col min="6145" max="6145" width="8.25" style="104" customWidth="1"/>
    <col min="6146" max="6146" width="13.625" style="104" customWidth="1"/>
    <col min="6147" max="6157" width="7.25" style="104" customWidth="1"/>
    <col min="6158" max="6158" width="8" style="104" customWidth="1"/>
    <col min="6159" max="6159" width="2.625" style="104" customWidth="1"/>
    <col min="6160" max="6160" width="20.125" style="104" customWidth="1"/>
    <col min="6161" max="6161" width="10.25" style="104" customWidth="1"/>
    <col min="6162" max="6400" width="8.125" style="104"/>
    <col min="6401" max="6401" width="8.25" style="104" customWidth="1"/>
    <col min="6402" max="6402" width="13.625" style="104" customWidth="1"/>
    <col min="6403" max="6413" width="7.25" style="104" customWidth="1"/>
    <col min="6414" max="6414" width="8" style="104" customWidth="1"/>
    <col min="6415" max="6415" width="2.625" style="104" customWidth="1"/>
    <col min="6416" max="6416" width="20.125" style="104" customWidth="1"/>
    <col min="6417" max="6417" width="10.25" style="104" customWidth="1"/>
    <col min="6418" max="6656" width="8.125" style="104"/>
    <col min="6657" max="6657" width="8.25" style="104" customWidth="1"/>
    <col min="6658" max="6658" width="13.625" style="104" customWidth="1"/>
    <col min="6659" max="6669" width="7.25" style="104" customWidth="1"/>
    <col min="6670" max="6670" width="8" style="104" customWidth="1"/>
    <col min="6671" max="6671" width="2.625" style="104" customWidth="1"/>
    <col min="6672" max="6672" width="20.125" style="104" customWidth="1"/>
    <col min="6673" max="6673" width="10.25" style="104" customWidth="1"/>
    <col min="6674" max="6912" width="8.125" style="104"/>
    <col min="6913" max="6913" width="8.25" style="104" customWidth="1"/>
    <col min="6914" max="6914" width="13.625" style="104" customWidth="1"/>
    <col min="6915" max="6925" width="7.25" style="104" customWidth="1"/>
    <col min="6926" max="6926" width="8" style="104" customWidth="1"/>
    <col min="6927" max="6927" width="2.625" style="104" customWidth="1"/>
    <col min="6928" max="6928" width="20.125" style="104" customWidth="1"/>
    <col min="6929" max="6929" width="10.25" style="104" customWidth="1"/>
    <col min="6930" max="7168" width="8.125" style="104"/>
    <col min="7169" max="7169" width="8.25" style="104" customWidth="1"/>
    <col min="7170" max="7170" width="13.625" style="104" customWidth="1"/>
    <col min="7171" max="7181" width="7.25" style="104" customWidth="1"/>
    <col min="7182" max="7182" width="8" style="104" customWidth="1"/>
    <col min="7183" max="7183" width="2.625" style="104" customWidth="1"/>
    <col min="7184" max="7184" width="20.125" style="104" customWidth="1"/>
    <col min="7185" max="7185" width="10.25" style="104" customWidth="1"/>
    <col min="7186" max="7424" width="8.125" style="104"/>
    <col min="7425" max="7425" width="8.25" style="104" customWidth="1"/>
    <col min="7426" max="7426" width="13.625" style="104" customWidth="1"/>
    <col min="7427" max="7437" width="7.25" style="104" customWidth="1"/>
    <col min="7438" max="7438" width="8" style="104" customWidth="1"/>
    <col min="7439" max="7439" width="2.625" style="104" customWidth="1"/>
    <col min="7440" max="7440" width="20.125" style="104" customWidth="1"/>
    <col min="7441" max="7441" width="10.25" style="104" customWidth="1"/>
    <col min="7442" max="7680" width="8.125" style="104"/>
    <col min="7681" max="7681" width="8.25" style="104" customWidth="1"/>
    <col min="7682" max="7682" width="13.625" style="104" customWidth="1"/>
    <col min="7683" max="7693" width="7.25" style="104" customWidth="1"/>
    <col min="7694" max="7694" width="8" style="104" customWidth="1"/>
    <col min="7695" max="7695" width="2.625" style="104" customWidth="1"/>
    <col min="7696" max="7696" width="20.125" style="104" customWidth="1"/>
    <col min="7697" max="7697" width="10.25" style="104" customWidth="1"/>
    <col min="7698" max="7936" width="8.125" style="104"/>
    <col min="7937" max="7937" width="8.25" style="104" customWidth="1"/>
    <col min="7938" max="7938" width="13.625" style="104" customWidth="1"/>
    <col min="7939" max="7949" width="7.25" style="104" customWidth="1"/>
    <col min="7950" max="7950" width="8" style="104" customWidth="1"/>
    <col min="7951" max="7951" width="2.625" style="104" customWidth="1"/>
    <col min="7952" max="7952" width="20.125" style="104" customWidth="1"/>
    <col min="7953" max="7953" width="10.25" style="104" customWidth="1"/>
    <col min="7954" max="8192" width="8.125" style="104"/>
    <col min="8193" max="8193" width="8.25" style="104" customWidth="1"/>
    <col min="8194" max="8194" width="13.625" style="104" customWidth="1"/>
    <col min="8195" max="8205" width="7.25" style="104" customWidth="1"/>
    <col min="8206" max="8206" width="8" style="104" customWidth="1"/>
    <col min="8207" max="8207" width="2.625" style="104" customWidth="1"/>
    <col min="8208" max="8208" width="20.125" style="104" customWidth="1"/>
    <col min="8209" max="8209" width="10.25" style="104" customWidth="1"/>
    <col min="8210" max="8448" width="8.125" style="104"/>
    <col min="8449" max="8449" width="8.25" style="104" customWidth="1"/>
    <col min="8450" max="8450" width="13.625" style="104" customWidth="1"/>
    <col min="8451" max="8461" width="7.25" style="104" customWidth="1"/>
    <col min="8462" max="8462" width="8" style="104" customWidth="1"/>
    <col min="8463" max="8463" width="2.625" style="104" customWidth="1"/>
    <col min="8464" max="8464" width="20.125" style="104" customWidth="1"/>
    <col min="8465" max="8465" width="10.25" style="104" customWidth="1"/>
    <col min="8466" max="8704" width="8.125" style="104"/>
    <col min="8705" max="8705" width="8.25" style="104" customWidth="1"/>
    <col min="8706" max="8706" width="13.625" style="104" customWidth="1"/>
    <col min="8707" max="8717" width="7.25" style="104" customWidth="1"/>
    <col min="8718" max="8718" width="8" style="104" customWidth="1"/>
    <col min="8719" max="8719" width="2.625" style="104" customWidth="1"/>
    <col min="8720" max="8720" width="20.125" style="104" customWidth="1"/>
    <col min="8721" max="8721" width="10.25" style="104" customWidth="1"/>
    <col min="8722" max="8960" width="8.125" style="104"/>
    <col min="8961" max="8961" width="8.25" style="104" customWidth="1"/>
    <col min="8962" max="8962" width="13.625" style="104" customWidth="1"/>
    <col min="8963" max="8973" width="7.25" style="104" customWidth="1"/>
    <col min="8974" max="8974" width="8" style="104" customWidth="1"/>
    <col min="8975" max="8975" width="2.625" style="104" customWidth="1"/>
    <col min="8976" max="8976" width="20.125" style="104" customWidth="1"/>
    <col min="8977" max="8977" width="10.25" style="104" customWidth="1"/>
    <col min="8978" max="9216" width="8.125" style="104"/>
    <col min="9217" max="9217" width="8.25" style="104" customWidth="1"/>
    <col min="9218" max="9218" width="13.625" style="104" customWidth="1"/>
    <col min="9219" max="9229" width="7.25" style="104" customWidth="1"/>
    <col min="9230" max="9230" width="8" style="104" customWidth="1"/>
    <col min="9231" max="9231" width="2.625" style="104" customWidth="1"/>
    <col min="9232" max="9232" width="20.125" style="104" customWidth="1"/>
    <col min="9233" max="9233" width="10.25" style="104" customWidth="1"/>
    <col min="9234" max="9472" width="8.125" style="104"/>
    <col min="9473" max="9473" width="8.25" style="104" customWidth="1"/>
    <col min="9474" max="9474" width="13.625" style="104" customWidth="1"/>
    <col min="9475" max="9485" width="7.25" style="104" customWidth="1"/>
    <col min="9486" max="9486" width="8" style="104" customWidth="1"/>
    <col min="9487" max="9487" width="2.625" style="104" customWidth="1"/>
    <col min="9488" max="9488" width="20.125" style="104" customWidth="1"/>
    <col min="9489" max="9489" width="10.25" style="104" customWidth="1"/>
    <col min="9490" max="9728" width="8.125" style="104"/>
    <col min="9729" max="9729" width="8.25" style="104" customWidth="1"/>
    <col min="9730" max="9730" width="13.625" style="104" customWidth="1"/>
    <col min="9731" max="9741" width="7.25" style="104" customWidth="1"/>
    <col min="9742" max="9742" width="8" style="104" customWidth="1"/>
    <col min="9743" max="9743" width="2.625" style="104" customWidth="1"/>
    <col min="9744" max="9744" width="20.125" style="104" customWidth="1"/>
    <col min="9745" max="9745" width="10.25" style="104" customWidth="1"/>
    <col min="9746" max="9984" width="8.125" style="104"/>
    <col min="9985" max="9985" width="8.25" style="104" customWidth="1"/>
    <col min="9986" max="9986" width="13.625" style="104" customWidth="1"/>
    <col min="9987" max="9997" width="7.25" style="104" customWidth="1"/>
    <col min="9998" max="9998" width="8" style="104" customWidth="1"/>
    <col min="9999" max="9999" width="2.625" style="104" customWidth="1"/>
    <col min="10000" max="10000" width="20.125" style="104" customWidth="1"/>
    <col min="10001" max="10001" width="10.25" style="104" customWidth="1"/>
    <col min="10002" max="10240" width="8.125" style="104"/>
    <col min="10241" max="10241" width="8.25" style="104" customWidth="1"/>
    <col min="10242" max="10242" width="13.625" style="104" customWidth="1"/>
    <col min="10243" max="10253" width="7.25" style="104" customWidth="1"/>
    <col min="10254" max="10254" width="8" style="104" customWidth="1"/>
    <col min="10255" max="10255" width="2.625" style="104" customWidth="1"/>
    <col min="10256" max="10256" width="20.125" style="104" customWidth="1"/>
    <col min="10257" max="10257" width="10.25" style="104" customWidth="1"/>
    <col min="10258" max="10496" width="8.125" style="104"/>
    <col min="10497" max="10497" width="8.25" style="104" customWidth="1"/>
    <col min="10498" max="10498" width="13.625" style="104" customWidth="1"/>
    <col min="10499" max="10509" width="7.25" style="104" customWidth="1"/>
    <col min="10510" max="10510" width="8" style="104" customWidth="1"/>
    <col min="10511" max="10511" width="2.625" style="104" customWidth="1"/>
    <col min="10512" max="10512" width="20.125" style="104" customWidth="1"/>
    <col min="10513" max="10513" width="10.25" style="104" customWidth="1"/>
    <col min="10514" max="10752" width="8.125" style="104"/>
    <col min="10753" max="10753" width="8.25" style="104" customWidth="1"/>
    <col min="10754" max="10754" width="13.625" style="104" customWidth="1"/>
    <col min="10755" max="10765" width="7.25" style="104" customWidth="1"/>
    <col min="10766" max="10766" width="8" style="104" customWidth="1"/>
    <col min="10767" max="10767" width="2.625" style="104" customWidth="1"/>
    <col min="10768" max="10768" width="20.125" style="104" customWidth="1"/>
    <col min="10769" max="10769" width="10.25" style="104" customWidth="1"/>
    <col min="10770" max="11008" width="8.125" style="104"/>
    <col min="11009" max="11009" width="8.25" style="104" customWidth="1"/>
    <col min="11010" max="11010" width="13.625" style="104" customWidth="1"/>
    <col min="11011" max="11021" width="7.25" style="104" customWidth="1"/>
    <col min="11022" max="11022" width="8" style="104" customWidth="1"/>
    <col min="11023" max="11023" width="2.625" style="104" customWidth="1"/>
    <col min="11024" max="11024" width="20.125" style="104" customWidth="1"/>
    <col min="11025" max="11025" width="10.25" style="104" customWidth="1"/>
    <col min="11026" max="11264" width="8.125" style="104"/>
    <col min="11265" max="11265" width="8.25" style="104" customWidth="1"/>
    <col min="11266" max="11266" width="13.625" style="104" customWidth="1"/>
    <col min="11267" max="11277" width="7.25" style="104" customWidth="1"/>
    <col min="11278" max="11278" width="8" style="104" customWidth="1"/>
    <col min="11279" max="11279" width="2.625" style="104" customWidth="1"/>
    <col min="11280" max="11280" width="20.125" style="104" customWidth="1"/>
    <col min="11281" max="11281" width="10.25" style="104" customWidth="1"/>
    <col min="11282" max="11520" width="8.125" style="104"/>
    <col min="11521" max="11521" width="8.25" style="104" customWidth="1"/>
    <col min="11522" max="11522" width="13.625" style="104" customWidth="1"/>
    <col min="11523" max="11533" width="7.25" style="104" customWidth="1"/>
    <col min="11534" max="11534" width="8" style="104" customWidth="1"/>
    <col min="11535" max="11535" width="2.625" style="104" customWidth="1"/>
    <col min="11536" max="11536" width="20.125" style="104" customWidth="1"/>
    <col min="11537" max="11537" width="10.25" style="104" customWidth="1"/>
    <col min="11538" max="11776" width="8.125" style="104"/>
    <col min="11777" max="11777" width="8.25" style="104" customWidth="1"/>
    <col min="11778" max="11778" width="13.625" style="104" customWidth="1"/>
    <col min="11779" max="11789" width="7.25" style="104" customWidth="1"/>
    <col min="11790" max="11790" width="8" style="104" customWidth="1"/>
    <col min="11791" max="11791" width="2.625" style="104" customWidth="1"/>
    <col min="11792" max="11792" width="20.125" style="104" customWidth="1"/>
    <col min="11793" max="11793" width="10.25" style="104" customWidth="1"/>
    <col min="11794" max="12032" width="8.125" style="104"/>
    <col min="12033" max="12033" width="8.25" style="104" customWidth="1"/>
    <col min="12034" max="12034" width="13.625" style="104" customWidth="1"/>
    <col min="12035" max="12045" width="7.25" style="104" customWidth="1"/>
    <col min="12046" max="12046" width="8" style="104" customWidth="1"/>
    <col min="12047" max="12047" width="2.625" style="104" customWidth="1"/>
    <col min="12048" max="12048" width="20.125" style="104" customWidth="1"/>
    <col min="12049" max="12049" width="10.25" style="104" customWidth="1"/>
    <col min="12050" max="12288" width="8.125" style="104"/>
    <col min="12289" max="12289" width="8.25" style="104" customWidth="1"/>
    <col min="12290" max="12290" width="13.625" style="104" customWidth="1"/>
    <col min="12291" max="12301" width="7.25" style="104" customWidth="1"/>
    <col min="12302" max="12302" width="8" style="104" customWidth="1"/>
    <col min="12303" max="12303" width="2.625" style="104" customWidth="1"/>
    <col min="12304" max="12304" width="20.125" style="104" customWidth="1"/>
    <col min="12305" max="12305" width="10.25" style="104" customWidth="1"/>
    <col min="12306" max="12544" width="8.125" style="104"/>
    <col min="12545" max="12545" width="8.25" style="104" customWidth="1"/>
    <col min="12546" max="12546" width="13.625" style="104" customWidth="1"/>
    <col min="12547" max="12557" width="7.25" style="104" customWidth="1"/>
    <col min="12558" max="12558" width="8" style="104" customWidth="1"/>
    <col min="12559" max="12559" width="2.625" style="104" customWidth="1"/>
    <col min="12560" max="12560" width="20.125" style="104" customWidth="1"/>
    <col min="12561" max="12561" width="10.25" style="104" customWidth="1"/>
    <col min="12562" max="12800" width="8.125" style="104"/>
    <col min="12801" max="12801" width="8.25" style="104" customWidth="1"/>
    <col min="12802" max="12802" width="13.625" style="104" customWidth="1"/>
    <col min="12803" max="12813" width="7.25" style="104" customWidth="1"/>
    <col min="12814" max="12814" width="8" style="104" customWidth="1"/>
    <col min="12815" max="12815" width="2.625" style="104" customWidth="1"/>
    <col min="12816" max="12816" width="20.125" style="104" customWidth="1"/>
    <col min="12817" max="12817" width="10.25" style="104" customWidth="1"/>
    <col min="12818" max="13056" width="8.125" style="104"/>
    <col min="13057" max="13057" width="8.25" style="104" customWidth="1"/>
    <col min="13058" max="13058" width="13.625" style="104" customWidth="1"/>
    <col min="13059" max="13069" width="7.25" style="104" customWidth="1"/>
    <col min="13070" max="13070" width="8" style="104" customWidth="1"/>
    <col min="13071" max="13071" width="2.625" style="104" customWidth="1"/>
    <col min="13072" max="13072" width="20.125" style="104" customWidth="1"/>
    <col min="13073" max="13073" width="10.25" style="104" customWidth="1"/>
    <col min="13074" max="13312" width="8.125" style="104"/>
    <col min="13313" max="13313" width="8.25" style="104" customWidth="1"/>
    <col min="13314" max="13314" width="13.625" style="104" customWidth="1"/>
    <col min="13315" max="13325" width="7.25" style="104" customWidth="1"/>
    <col min="13326" max="13326" width="8" style="104" customWidth="1"/>
    <col min="13327" max="13327" width="2.625" style="104" customWidth="1"/>
    <col min="13328" max="13328" width="20.125" style="104" customWidth="1"/>
    <col min="13329" max="13329" width="10.25" style="104" customWidth="1"/>
    <col min="13330" max="13568" width="8.125" style="104"/>
    <col min="13569" max="13569" width="8.25" style="104" customWidth="1"/>
    <col min="13570" max="13570" width="13.625" style="104" customWidth="1"/>
    <col min="13571" max="13581" width="7.25" style="104" customWidth="1"/>
    <col min="13582" max="13582" width="8" style="104" customWidth="1"/>
    <col min="13583" max="13583" width="2.625" style="104" customWidth="1"/>
    <col min="13584" max="13584" width="20.125" style="104" customWidth="1"/>
    <col min="13585" max="13585" width="10.25" style="104" customWidth="1"/>
    <col min="13586" max="13824" width="8.125" style="104"/>
    <col min="13825" max="13825" width="8.25" style="104" customWidth="1"/>
    <col min="13826" max="13826" width="13.625" style="104" customWidth="1"/>
    <col min="13827" max="13837" width="7.25" style="104" customWidth="1"/>
    <col min="13838" max="13838" width="8" style="104" customWidth="1"/>
    <col min="13839" max="13839" width="2.625" style="104" customWidth="1"/>
    <col min="13840" max="13840" width="20.125" style="104" customWidth="1"/>
    <col min="13841" max="13841" width="10.25" style="104" customWidth="1"/>
    <col min="13842" max="14080" width="8.125" style="104"/>
    <col min="14081" max="14081" width="8.25" style="104" customWidth="1"/>
    <col min="14082" max="14082" width="13.625" style="104" customWidth="1"/>
    <col min="14083" max="14093" width="7.25" style="104" customWidth="1"/>
    <col min="14094" max="14094" width="8" style="104" customWidth="1"/>
    <col min="14095" max="14095" width="2.625" style="104" customWidth="1"/>
    <col min="14096" max="14096" width="20.125" style="104" customWidth="1"/>
    <col min="14097" max="14097" width="10.25" style="104" customWidth="1"/>
    <col min="14098" max="14336" width="8.125" style="104"/>
    <col min="14337" max="14337" width="8.25" style="104" customWidth="1"/>
    <col min="14338" max="14338" width="13.625" style="104" customWidth="1"/>
    <col min="14339" max="14349" width="7.25" style="104" customWidth="1"/>
    <col min="14350" max="14350" width="8" style="104" customWidth="1"/>
    <col min="14351" max="14351" width="2.625" style="104" customWidth="1"/>
    <col min="14352" max="14352" width="20.125" style="104" customWidth="1"/>
    <col min="14353" max="14353" width="10.25" style="104" customWidth="1"/>
    <col min="14354" max="14592" width="8.125" style="104"/>
    <col min="14593" max="14593" width="8.25" style="104" customWidth="1"/>
    <col min="14594" max="14594" width="13.625" style="104" customWidth="1"/>
    <col min="14595" max="14605" width="7.25" style="104" customWidth="1"/>
    <col min="14606" max="14606" width="8" style="104" customWidth="1"/>
    <col min="14607" max="14607" width="2.625" style="104" customWidth="1"/>
    <col min="14608" max="14608" width="20.125" style="104" customWidth="1"/>
    <col min="14609" max="14609" width="10.25" style="104" customWidth="1"/>
    <col min="14610" max="14848" width="8.125" style="104"/>
    <col min="14849" max="14849" width="8.25" style="104" customWidth="1"/>
    <col min="14850" max="14850" width="13.625" style="104" customWidth="1"/>
    <col min="14851" max="14861" width="7.25" style="104" customWidth="1"/>
    <col min="14862" max="14862" width="8" style="104" customWidth="1"/>
    <col min="14863" max="14863" width="2.625" style="104" customWidth="1"/>
    <col min="14864" max="14864" width="20.125" style="104" customWidth="1"/>
    <col min="14865" max="14865" width="10.25" style="104" customWidth="1"/>
    <col min="14866" max="15104" width="8.125" style="104"/>
    <col min="15105" max="15105" width="8.25" style="104" customWidth="1"/>
    <col min="15106" max="15106" width="13.625" style="104" customWidth="1"/>
    <col min="15107" max="15117" width="7.25" style="104" customWidth="1"/>
    <col min="15118" max="15118" width="8" style="104" customWidth="1"/>
    <col min="15119" max="15119" width="2.625" style="104" customWidth="1"/>
    <col min="15120" max="15120" width="20.125" style="104" customWidth="1"/>
    <col min="15121" max="15121" width="10.25" style="104" customWidth="1"/>
    <col min="15122" max="15360" width="8.125" style="104"/>
    <col min="15361" max="15361" width="8.25" style="104" customWidth="1"/>
    <col min="15362" max="15362" width="13.625" style="104" customWidth="1"/>
    <col min="15363" max="15373" width="7.25" style="104" customWidth="1"/>
    <col min="15374" max="15374" width="8" style="104" customWidth="1"/>
    <col min="15375" max="15375" width="2.625" style="104" customWidth="1"/>
    <col min="15376" max="15376" width="20.125" style="104" customWidth="1"/>
    <col min="15377" max="15377" width="10.25" style="104" customWidth="1"/>
    <col min="15378" max="15616" width="8.125" style="104"/>
    <col min="15617" max="15617" width="8.25" style="104" customWidth="1"/>
    <col min="15618" max="15618" width="13.625" style="104" customWidth="1"/>
    <col min="15619" max="15629" width="7.25" style="104" customWidth="1"/>
    <col min="15630" max="15630" width="8" style="104" customWidth="1"/>
    <col min="15631" max="15631" width="2.625" style="104" customWidth="1"/>
    <col min="15632" max="15632" width="20.125" style="104" customWidth="1"/>
    <col min="15633" max="15633" width="10.25" style="104" customWidth="1"/>
    <col min="15634" max="15872" width="8.125" style="104"/>
    <col min="15873" max="15873" width="8.25" style="104" customWidth="1"/>
    <col min="15874" max="15874" width="13.625" style="104" customWidth="1"/>
    <col min="15875" max="15885" width="7.25" style="104" customWidth="1"/>
    <col min="15886" max="15886" width="8" style="104" customWidth="1"/>
    <col min="15887" max="15887" width="2.625" style="104" customWidth="1"/>
    <col min="15888" max="15888" width="20.125" style="104" customWidth="1"/>
    <col min="15889" max="15889" width="10.25" style="104" customWidth="1"/>
    <col min="15890" max="16128" width="8.125" style="104"/>
    <col min="16129" max="16129" width="8.25" style="104" customWidth="1"/>
    <col min="16130" max="16130" width="13.625" style="104" customWidth="1"/>
    <col min="16131" max="16141" width="7.25" style="104" customWidth="1"/>
    <col min="16142" max="16142" width="8" style="104" customWidth="1"/>
    <col min="16143" max="16143" width="2.625" style="104" customWidth="1"/>
    <col min="16144" max="16144" width="20.125" style="104" customWidth="1"/>
    <col min="16145" max="16145" width="10.25" style="104" customWidth="1"/>
    <col min="16146" max="16384" width="8.125" style="104"/>
  </cols>
  <sheetData>
    <row r="1" spans="1:17" ht="28.5" customHeight="1" x14ac:dyDescent="0.4">
      <c r="A1" s="221" t="s">
        <v>162</v>
      </c>
      <c r="B1" s="221"/>
      <c r="C1" s="221"/>
      <c r="D1" s="221"/>
      <c r="E1" s="221"/>
      <c r="F1" s="221"/>
      <c r="G1" s="221"/>
      <c r="H1" s="221"/>
      <c r="I1" s="221"/>
      <c r="J1" s="221"/>
      <c r="K1" s="221"/>
      <c r="L1" s="221"/>
      <c r="M1" s="221"/>
      <c r="N1" s="221"/>
      <c r="O1" s="221"/>
      <c r="P1" s="221"/>
      <c r="Q1" s="221"/>
    </row>
    <row r="2" spans="1:17" ht="22.5" customHeight="1" x14ac:dyDescent="0.4">
      <c r="A2" s="105"/>
      <c r="B2" s="105"/>
      <c r="C2" s="105"/>
      <c r="D2" s="105"/>
      <c r="E2" s="105"/>
      <c r="F2" s="105"/>
      <c r="G2" s="105"/>
      <c r="H2" s="105"/>
      <c r="I2" s="105"/>
      <c r="J2" s="105"/>
      <c r="K2" s="105"/>
      <c r="L2" s="105"/>
      <c r="M2" s="105"/>
      <c r="N2" s="106"/>
      <c r="O2" s="106"/>
      <c r="P2" s="106"/>
    </row>
    <row r="3" spans="1:17" ht="22.5" customHeight="1" x14ac:dyDescent="0.4">
      <c r="G3" s="107"/>
      <c r="H3" s="107"/>
      <c r="I3" s="107"/>
      <c r="J3" s="108" t="s">
        <v>163</v>
      </c>
      <c r="K3" s="109"/>
      <c r="L3" s="110" t="s">
        <v>164</v>
      </c>
      <c r="M3" s="111"/>
      <c r="N3" s="111"/>
      <c r="O3" s="111"/>
      <c r="P3" s="111"/>
    </row>
    <row r="4" spans="1:17" ht="12" customHeight="1" x14ac:dyDescent="0.4">
      <c r="G4" s="107"/>
      <c r="H4" s="107"/>
      <c r="I4" s="107"/>
      <c r="J4" s="108"/>
      <c r="K4" s="112"/>
      <c r="L4" s="110"/>
      <c r="M4" s="111"/>
      <c r="N4" s="111"/>
      <c r="O4" s="111"/>
      <c r="P4" s="111"/>
    </row>
    <row r="5" spans="1:17" s="115" customFormat="1" ht="22.5" customHeight="1" x14ac:dyDescent="0.4">
      <c r="A5" s="113" t="s">
        <v>165</v>
      </c>
      <c r="B5" s="114"/>
      <c r="C5" s="114"/>
      <c r="D5" s="114"/>
      <c r="E5" s="114"/>
      <c r="F5" s="114"/>
      <c r="G5" s="114"/>
      <c r="H5" s="114"/>
      <c r="I5" s="114"/>
      <c r="J5" s="114"/>
      <c r="K5" s="114"/>
      <c r="L5" s="114"/>
      <c r="M5" s="114"/>
      <c r="N5" s="114"/>
      <c r="O5" s="114"/>
      <c r="P5" s="114"/>
    </row>
    <row r="6" spans="1:17" ht="21.75" customHeight="1" x14ac:dyDescent="0.4">
      <c r="A6" s="116" t="s">
        <v>166</v>
      </c>
      <c r="B6" s="107"/>
      <c r="C6" s="107"/>
      <c r="D6" s="107"/>
      <c r="E6" s="107"/>
      <c r="F6" s="107"/>
      <c r="G6" s="107"/>
      <c r="H6" s="107"/>
      <c r="I6" s="107"/>
      <c r="J6" s="107"/>
      <c r="K6" s="107"/>
      <c r="L6" s="107"/>
      <c r="M6" s="107"/>
      <c r="N6" s="107"/>
      <c r="O6" s="107"/>
      <c r="P6" s="107"/>
    </row>
    <row r="7" spans="1:17" ht="41.25" customHeight="1" thickBot="1" x14ac:dyDescent="0.45">
      <c r="D7" s="222" t="s">
        <v>167</v>
      </c>
      <c r="E7" s="222"/>
      <c r="F7" s="222"/>
      <c r="G7" s="222"/>
      <c r="H7" s="222"/>
      <c r="I7" s="222"/>
      <c r="J7" s="222"/>
      <c r="K7" s="222"/>
      <c r="L7" s="222"/>
      <c r="M7" s="222"/>
    </row>
    <row r="8" spans="1:17" ht="22.5" customHeight="1" thickBot="1" x14ac:dyDescent="0.45">
      <c r="A8" s="223" t="s">
        <v>168</v>
      </c>
      <c r="B8" s="223"/>
      <c r="C8" s="117"/>
      <c r="D8" s="118"/>
      <c r="E8" s="118"/>
      <c r="F8" s="118"/>
      <c r="G8" s="118"/>
      <c r="H8" s="118"/>
      <c r="I8" s="118"/>
      <c r="J8" s="118"/>
      <c r="K8" s="118"/>
      <c r="L8" s="118"/>
      <c r="M8" s="119"/>
      <c r="N8" s="224" t="s">
        <v>169</v>
      </c>
      <c r="O8" s="120"/>
    </row>
    <row r="9" spans="1:17" ht="27" customHeight="1" x14ac:dyDescent="0.4">
      <c r="A9" s="212" t="s">
        <v>170</v>
      </c>
      <c r="B9" s="212"/>
      <c r="C9" s="121"/>
      <c r="D9" s="121"/>
      <c r="E9" s="121"/>
      <c r="F9" s="121"/>
      <c r="G9" s="121"/>
      <c r="H9" s="121"/>
      <c r="I9" s="121"/>
      <c r="J9" s="121"/>
      <c r="K9" s="121"/>
      <c r="L9" s="121"/>
      <c r="M9" s="121"/>
      <c r="N9" s="224"/>
      <c r="O9" s="120"/>
    </row>
    <row r="10" spans="1:17" ht="42" customHeight="1" x14ac:dyDescent="0.4">
      <c r="A10" s="213" t="s">
        <v>171</v>
      </c>
      <c r="B10" s="213"/>
      <c r="C10" s="122"/>
      <c r="D10" s="122"/>
      <c r="E10" s="122"/>
      <c r="F10" s="122"/>
      <c r="G10" s="122"/>
      <c r="H10" s="122"/>
      <c r="I10" s="122"/>
      <c r="J10" s="122"/>
      <c r="K10" s="122"/>
      <c r="L10" s="122"/>
      <c r="M10" s="122"/>
      <c r="N10" s="224"/>
      <c r="O10" s="120"/>
      <c r="P10" s="123">
        <f>COUNTA(C8:M8)</f>
        <v>0</v>
      </c>
    </row>
    <row r="11" spans="1:17" ht="27" customHeight="1" x14ac:dyDescent="0.4">
      <c r="A11" s="212" t="s">
        <v>172</v>
      </c>
      <c r="B11" s="212"/>
      <c r="C11" s="122"/>
      <c r="D11" s="122"/>
      <c r="E11" s="122"/>
      <c r="F11" s="122"/>
      <c r="G11" s="122"/>
      <c r="H11" s="122"/>
      <c r="I11" s="122"/>
      <c r="J11" s="122"/>
      <c r="K11" s="122"/>
      <c r="L11" s="122"/>
      <c r="M11" s="122"/>
      <c r="N11" s="224"/>
      <c r="O11" s="207" t="s">
        <v>173</v>
      </c>
      <c r="P11" s="207"/>
    </row>
    <row r="12" spans="1:17" ht="22.5" customHeight="1" x14ac:dyDescent="0.4">
      <c r="A12" s="206" t="s">
        <v>174</v>
      </c>
      <c r="B12" s="206"/>
      <c r="C12" s="124">
        <f t="shared" ref="C12:M12" si="0">SUM(C9:C11)</f>
        <v>0</v>
      </c>
      <c r="D12" s="124">
        <f t="shared" si="0"/>
        <v>0</v>
      </c>
      <c r="E12" s="124">
        <f t="shared" si="0"/>
        <v>0</v>
      </c>
      <c r="F12" s="124">
        <f t="shared" si="0"/>
        <v>0</v>
      </c>
      <c r="G12" s="124">
        <f t="shared" si="0"/>
        <v>0</v>
      </c>
      <c r="H12" s="124">
        <f t="shared" si="0"/>
        <v>0</v>
      </c>
      <c r="I12" s="124">
        <f t="shared" si="0"/>
        <v>0</v>
      </c>
      <c r="J12" s="124">
        <f t="shared" si="0"/>
        <v>0</v>
      </c>
      <c r="K12" s="124">
        <f t="shared" si="0"/>
        <v>0</v>
      </c>
      <c r="L12" s="124">
        <f t="shared" si="0"/>
        <v>0</v>
      </c>
      <c r="M12" s="124">
        <f t="shared" si="0"/>
        <v>0</v>
      </c>
      <c r="N12" s="125">
        <f>SUM(C12:M12)</f>
        <v>0</v>
      </c>
      <c r="O12" s="214" t="e">
        <f>N12/P10</f>
        <v>#DIV/0!</v>
      </c>
      <c r="P12" s="214"/>
    </row>
    <row r="13" spans="1:17" ht="22.5" customHeight="1" thickBot="1" x14ac:dyDescent="0.45">
      <c r="A13" s="218"/>
      <c r="B13" s="218"/>
      <c r="C13" s="218"/>
      <c r="D13" s="218"/>
      <c r="E13" s="218"/>
      <c r="F13" s="218"/>
      <c r="G13" s="218"/>
      <c r="H13" s="218"/>
      <c r="I13" s="218"/>
      <c r="J13" s="218"/>
      <c r="K13" s="218"/>
      <c r="L13" s="218"/>
      <c r="M13" s="218"/>
      <c r="N13" s="126"/>
      <c r="O13" s="219" t="s">
        <v>175</v>
      </c>
      <c r="P13" s="219"/>
    </row>
    <row r="14" spans="1:17" ht="27.75" customHeight="1" thickTop="1" x14ac:dyDescent="0.4">
      <c r="A14" s="220" t="s">
        <v>176</v>
      </c>
      <c r="B14" s="220"/>
      <c r="C14" s="127"/>
      <c r="D14" s="127"/>
      <c r="E14" s="127"/>
      <c r="F14" s="127"/>
      <c r="G14" s="127"/>
      <c r="H14" s="127"/>
      <c r="I14" s="127"/>
      <c r="J14" s="127"/>
      <c r="K14" s="127"/>
      <c r="L14" s="127"/>
      <c r="M14" s="127"/>
      <c r="N14" s="128">
        <f>SUM(C14:M14)</f>
        <v>0</v>
      </c>
      <c r="O14" s="214" t="e">
        <f>N14/P10</f>
        <v>#DIV/0!</v>
      </c>
      <c r="P14" s="214"/>
    </row>
    <row r="16" spans="1:17" ht="22.5" customHeight="1" x14ac:dyDescent="0.4">
      <c r="A16" s="206" t="s">
        <v>177</v>
      </c>
      <c r="B16" s="206"/>
      <c r="C16" s="208" t="e">
        <f>TRUNC(O12/O14,2)</f>
        <v>#DIV/0!</v>
      </c>
      <c r="D16" s="208"/>
      <c r="E16" s="208"/>
      <c r="F16" s="208"/>
      <c r="G16" s="208"/>
      <c r="H16" s="208"/>
      <c r="I16" s="208"/>
      <c r="J16" s="129" t="s">
        <v>178</v>
      </c>
      <c r="K16" s="130"/>
      <c r="L16" s="130"/>
      <c r="M16" s="110"/>
      <c r="N16" s="126"/>
      <c r="O16" s="126"/>
    </row>
    <row r="18" spans="1:16" ht="22.5" customHeight="1" x14ac:dyDescent="0.4">
      <c r="A18" s="116" t="s">
        <v>179</v>
      </c>
    </row>
    <row r="19" spans="1:16" ht="22.5" customHeight="1" x14ac:dyDescent="0.4">
      <c r="A19" s="206" t="s">
        <v>180</v>
      </c>
      <c r="B19" s="206"/>
      <c r="C19" s="131">
        <f t="shared" ref="C19:M20" si="1">C8</f>
        <v>0</v>
      </c>
      <c r="D19" s="131">
        <f t="shared" si="1"/>
        <v>0</v>
      </c>
      <c r="E19" s="131">
        <f t="shared" si="1"/>
        <v>0</v>
      </c>
      <c r="F19" s="131">
        <f t="shared" si="1"/>
        <v>0</v>
      </c>
      <c r="G19" s="131">
        <f t="shared" si="1"/>
        <v>0</v>
      </c>
      <c r="H19" s="131">
        <f t="shared" si="1"/>
        <v>0</v>
      </c>
      <c r="I19" s="131">
        <f t="shared" si="1"/>
        <v>0</v>
      </c>
      <c r="J19" s="131">
        <f t="shared" si="1"/>
        <v>0</v>
      </c>
      <c r="K19" s="131">
        <f t="shared" si="1"/>
        <v>0</v>
      </c>
      <c r="L19" s="131">
        <f t="shared" si="1"/>
        <v>0</v>
      </c>
      <c r="M19" s="131">
        <f t="shared" si="1"/>
        <v>0</v>
      </c>
      <c r="N19" s="132" t="s">
        <v>174</v>
      </c>
      <c r="O19" s="206" t="s">
        <v>173</v>
      </c>
      <c r="P19" s="206"/>
    </row>
    <row r="20" spans="1:16" ht="22.5" customHeight="1" x14ac:dyDescent="0.4">
      <c r="A20" s="212" t="s">
        <v>170</v>
      </c>
      <c r="B20" s="212"/>
      <c r="C20" s="124">
        <f t="shared" si="1"/>
        <v>0</v>
      </c>
      <c r="D20" s="124">
        <f t="shared" si="1"/>
        <v>0</v>
      </c>
      <c r="E20" s="124">
        <f t="shared" si="1"/>
        <v>0</v>
      </c>
      <c r="F20" s="124">
        <f t="shared" si="1"/>
        <v>0</v>
      </c>
      <c r="G20" s="124">
        <f t="shared" si="1"/>
        <v>0</v>
      </c>
      <c r="H20" s="124">
        <f t="shared" si="1"/>
        <v>0</v>
      </c>
      <c r="I20" s="124">
        <f t="shared" si="1"/>
        <v>0</v>
      </c>
      <c r="J20" s="124">
        <f t="shared" si="1"/>
        <v>0</v>
      </c>
      <c r="K20" s="124">
        <f t="shared" si="1"/>
        <v>0</v>
      </c>
      <c r="L20" s="124">
        <f t="shared" si="1"/>
        <v>0</v>
      </c>
      <c r="M20" s="124">
        <f t="shared" si="1"/>
        <v>0</v>
      </c>
      <c r="N20" s="133">
        <f>SUM(C20:M20)</f>
        <v>0</v>
      </c>
      <c r="O20" s="217" t="e">
        <f>N20/P10</f>
        <v>#DIV/0!</v>
      </c>
      <c r="P20" s="217"/>
    </row>
    <row r="21" spans="1:16" ht="22.5" customHeight="1" x14ac:dyDescent="0.4">
      <c r="A21" s="215"/>
      <c r="B21" s="215"/>
      <c r="C21" s="215"/>
      <c r="D21" s="215"/>
      <c r="E21" s="215"/>
      <c r="F21" s="215"/>
      <c r="G21" s="215"/>
      <c r="H21" s="215"/>
      <c r="I21" s="215"/>
      <c r="J21" s="215"/>
      <c r="K21" s="215"/>
      <c r="L21" s="215"/>
      <c r="M21" s="215"/>
      <c r="N21" s="134"/>
      <c r="O21" s="134"/>
      <c r="P21" s="126"/>
    </row>
    <row r="22" spans="1:16" ht="22.5" customHeight="1" x14ac:dyDescent="0.4">
      <c r="A22" s="206" t="s">
        <v>177</v>
      </c>
      <c r="B22" s="206"/>
      <c r="C22" s="208" t="e">
        <f>TRUNC(O20/O14,2)</f>
        <v>#DIV/0!</v>
      </c>
      <c r="D22" s="208"/>
      <c r="E22" s="208"/>
      <c r="F22" s="208"/>
      <c r="G22" s="208"/>
      <c r="H22" s="208"/>
      <c r="I22" s="208"/>
      <c r="J22" s="135" t="s">
        <v>181</v>
      </c>
      <c r="K22" s="130"/>
      <c r="L22" s="130"/>
      <c r="M22" s="110"/>
      <c r="N22" s="126"/>
      <c r="O22" s="126"/>
    </row>
    <row r="23" spans="1:16" ht="9.75" customHeight="1" thickBot="1" x14ac:dyDescent="0.45"/>
    <row r="24" spans="1:16" ht="22.5" customHeight="1" thickBot="1" x14ac:dyDescent="0.45">
      <c r="I24" s="209" t="e">
        <f>IF(I25&lt;30,"不適合","適合")</f>
        <v>#DIV/0!</v>
      </c>
      <c r="J24" s="209"/>
      <c r="K24" s="209"/>
    </row>
    <row r="25" spans="1:16" ht="22.5" customHeight="1" thickBot="1" x14ac:dyDescent="0.45">
      <c r="B25" s="136" t="e">
        <f>C22</f>
        <v>#DIV/0!</v>
      </c>
      <c r="C25" s="126" t="s">
        <v>182</v>
      </c>
      <c r="D25" s="208" t="e">
        <f>C16</f>
        <v>#DIV/0!</v>
      </c>
      <c r="E25" s="208"/>
      <c r="F25" s="126"/>
      <c r="G25" s="126" t="s">
        <v>183</v>
      </c>
      <c r="H25" s="126"/>
      <c r="I25" s="216" t="e">
        <f>ROUNDDOWN(B25/D25,4)*100</f>
        <v>#DIV/0!</v>
      </c>
      <c r="J25" s="216"/>
      <c r="K25" s="137" t="s">
        <v>184</v>
      </c>
      <c r="L25" s="138" t="s">
        <v>185</v>
      </c>
      <c r="M25" s="126"/>
      <c r="N25" s="139"/>
      <c r="O25" s="139"/>
    </row>
    <row r="26" spans="1:16" ht="22.5" customHeight="1" x14ac:dyDescent="0.4">
      <c r="B26" s="107"/>
      <c r="C26" s="107"/>
      <c r="D26" s="107"/>
      <c r="E26" s="107"/>
      <c r="F26" s="107"/>
      <c r="G26" s="107"/>
      <c r="H26" s="107"/>
      <c r="I26" s="107"/>
      <c r="J26" s="107"/>
      <c r="K26" s="107"/>
      <c r="L26" s="107"/>
      <c r="M26" s="107"/>
      <c r="N26" s="107"/>
      <c r="O26" s="107"/>
      <c r="P26" s="107"/>
    </row>
    <row r="27" spans="1:16" ht="22.5" customHeight="1" x14ac:dyDescent="0.4">
      <c r="A27" s="116" t="s">
        <v>186</v>
      </c>
    </row>
    <row r="28" spans="1:16" ht="22.5" customHeight="1" x14ac:dyDescent="0.4">
      <c r="A28" s="206" t="s">
        <v>180</v>
      </c>
      <c r="B28" s="206"/>
      <c r="C28" s="131">
        <f t="shared" ref="C28:M28" si="2">C8</f>
        <v>0</v>
      </c>
      <c r="D28" s="131">
        <f t="shared" si="2"/>
        <v>0</v>
      </c>
      <c r="E28" s="131">
        <f t="shared" si="2"/>
        <v>0</v>
      </c>
      <c r="F28" s="131">
        <f t="shared" si="2"/>
        <v>0</v>
      </c>
      <c r="G28" s="131">
        <f t="shared" si="2"/>
        <v>0</v>
      </c>
      <c r="H28" s="131">
        <f t="shared" si="2"/>
        <v>0</v>
      </c>
      <c r="I28" s="131">
        <f t="shared" si="2"/>
        <v>0</v>
      </c>
      <c r="J28" s="131">
        <f t="shared" si="2"/>
        <v>0</v>
      </c>
      <c r="K28" s="131">
        <f t="shared" si="2"/>
        <v>0</v>
      </c>
      <c r="L28" s="131">
        <f t="shared" si="2"/>
        <v>0</v>
      </c>
      <c r="M28" s="131">
        <f t="shared" si="2"/>
        <v>0</v>
      </c>
      <c r="N28" s="207" t="s">
        <v>174</v>
      </c>
      <c r="O28" s="140"/>
    </row>
    <row r="29" spans="1:16" ht="28.5" customHeight="1" x14ac:dyDescent="0.4">
      <c r="A29" s="212" t="s">
        <v>170</v>
      </c>
      <c r="B29" s="212"/>
      <c r="C29" s="124">
        <f t="shared" ref="C29:M29" si="3">C20</f>
        <v>0</v>
      </c>
      <c r="D29" s="124">
        <f t="shared" si="3"/>
        <v>0</v>
      </c>
      <c r="E29" s="124">
        <f t="shared" si="3"/>
        <v>0</v>
      </c>
      <c r="F29" s="124">
        <f t="shared" si="3"/>
        <v>0</v>
      </c>
      <c r="G29" s="124">
        <f t="shared" si="3"/>
        <v>0</v>
      </c>
      <c r="H29" s="124">
        <f t="shared" si="3"/>
        <v>0</v>
      </c>
      <c r="I29" s="124">
        <f t="shared" si="3"/>
        <v>0</v>
      </c>
      <c r="J29" s="124">
        <f t="shared" si="3"/>
        <v>0</v>
      </c>
      <c r="K29" s="124">
        <f t="shared" si="3"/>
        <v>0</v>
      </c>
      <c r="L29" s="124">
        <f t="shared" si="3"/>
        <v>0</v>
      </c>
      <c r="M29" s="124">
        <f t="shared" si="3"/>
        <v>0</v>
      </c>
      <c r="N29" s="207"/>
      <c r="O29" s="140"/>
    </row>
    <row r="30" spans="1:16" ht="44.25" customHeight="1" x14ac:dyDescent="0.4">
      <c r="A30" s="213" t="s">
        <v>171</v>
      </c>
      <c r="B30" s="213"/>
      <c r="C30" s="124">
        <f t="shared" ref="C30:M30" si="4">C10</f>
        <v>0</v>
      </c>
      <c r="D30" s="124">
        <f t="shared" si="4"/>
        <v>0</v>
      </c>
      <c r="E30" s="124">
        <f t="shared" si="4"/>
        <v>0</v>
      </c>
      <c r="F30" s="124">
        <f t="shared" si="4"/>
        <v>0</v>
      </c>
      <c r="G30" s="124">
        <f t="shared" si="4"/>
        <v>0</v>
      </c>
      <c r="H30" s="124">
        <f t="shared" si="4"/>
        <v>0</v>
      </c>
      <c r="I30" s="124">
        <f t="shared" si="4"/>
        <v>0</v>
      </c>
      <c r="J30" s="124">
        <f t="shared" si="4"/>
        <v>0</v>
      </c>
      <c r="K30" s="124">
        <f t="shared" si="4"/>
        <v>0</v>
      </c>
      <c r="L30" s="124">
        <f t="shared" si="4"/>
        <v>0</v>
      </c>
      <c r="M30" s="124">
        <f t="shared" si="4"/>
        <v>0</v>
      </c>
      <c r="N30" s="207"/>
      <c r="O30" s="207" t="s">
        <v>173</v>
      </c>
      <c r="P30" s="207"/>
    </row>
    <row r="31" spans="1:16" ht="30.75" customHeight="1" x14ac:dyDescent="0.4">
      <c r="A31" s="206" t="s">
        <v>174</v>
      </c>
      <c r="B31" s="206"/>
      <c r="C31" s="124">
        <f t="shared" ref="C31:M31" si="5">SUM(C29:C30)</f>
        <v>0</v>
      </c>
      <c r="D31" s="124">
        <f t="shared" si="5"/>
        <v>0</v>
      </c>
      <c r="E31" s="124">
        <f t="shared" si="5"/>
        <v>0</v>
      </c>
      <c r="F31" s="124">
        <f t="shared" si="5"/>
        <v>0</v>
      </c>
      <c r="G31" s="124">
        <f t="shared" si="5"/>
        <v>0</v>
      </c>
      <c r="H31" s="124">
        <f t="shared" si="5"/>
        <v>0</v>
      </c>
      <c r="I31" s="124">
        <f t="shared" si="5"/>
        <v>0</v>
      </c>
      <c r="J31" s="124">
        <f t="shared" si="5"/>
        <v>0</v>
      </c>
      <c r="K31" s="124">
        <f t="shared" si="5"/>
        <v>0</v>
      </c>
      <c r="L31" s="124">
        <f t="shared" si="5"/>
        <v>0</v>
      </c>
      <c r="M31" s="124">
        <f t="shared" si="5"/>
        <v>0</v>
      </c>
      <c r="N31" s="133">
        <f>SUM(C31:M31)</f>
        <v>0</v>
      </c>
      <c r="O31" s="214" t="e">
        <f>N31/P10</f>
        <v>#DIV/0!</v>
      </c>
      <c r="P31" s="214"/>
    </row>
    <row r="33" spans="1:18" ht="22.5" customHeight="1" x14ac:dyDescent="0.4">
      <c r="A33" s="206" t="s">
        <v>177</v>
      </c>
      <c r="B33" s="206"/>
      <c r="C33" s="208" t="e">
        <f>O31/O14</f>
        <v>#DIV/0!</v>
      </c>
      <c r="D33" s="208"/>
      <c r="E33" s="208"/>
      <c r="F33" s="208"/>
      <c r="G33" s="208"/>
      <c r="H33" s="208"/>
      <c r="I33" s="208"/>
      <c r="J33" s="129" t="s">
        <v>187</v>
      </c>
      <c r="K33" s="130"/>
      <c r="L33" s="130"/>
      <c r="M33" s="110"/>
      <c r="N33" s="126"/>
      <c r="O33" s="126"/>
    </row>
    <row r="34" spans="1:18" ht="12" customHeight="1" thickBot="1" x14ac:dyDescent="0.45"/>
    <row r="35" spans="1:18" ht="22.5" customHeight="1" thickBot="1" x14ac:dyDescent="0.45">
      <c r="I35" s="209" t="e">
        <f>IF(I36&lt;50,"不適合","適合")</f>
        <v>#DIV/0!</v>
      </c>
      <c r="J35" s="209"/>
      <c r="K35" s="209"/>
    </row>
    <row r="36" spans="1:18" ht="22.5" customHeight="1" thickBot="1" x14ac:dyDescent="0.45">
      <c r="B36" s="136" t="e">
        <f>C33</f>
        <v>#DIV/0!</v>
      </c>
      <c r="C36" s="126" t="s">
        <v>182</v>
      </c>
      <c r="D36" s="208" t="e">
        <f>C16</f>
        <v>#DIV/0!</v>
      </c>
      <c r="E36" s="208"/>
      <c r="F36" s="126"/>
      <c r="G36" s="126" t="s">
        <v>183</v>
      </c>
      <c r="H36" s="126"/>
      <c r="I36" s="205" t="e">
        <f>ROUNDDOWN(B36/D36,4)*100</f>
        <v>#DIV/0!</v>
      </c>
      <c r="J36" s="205"/>
      <c r="K36" s="141" t="s">
        <v>184</v>
      </c>
      <c r="L36" s="142" t="s">
        <v>188</v>
      </c>
      <c r="M36" s="126"/>
      <c r="N36" s="139"/>
      <c r="O36" s="139"/>
    </row>
    <row r="38" spans="1:18" ht="22.5" customHeight="1" thickBot="1" x14ac:dyDescent="0.45">
      <c r="A38" s="116" t="s">
        <v>189</v>
      </c>
    </row>
    <row r="39" spans="1:18" ht="44.25" customHeight="1" thickBot="1" x14ac:dyDescent="0.45">
      <c r="B39" s="210" t="s">
        <v>190</v>
      </c>
      <c r="C39" s="210"/>
      <c r="E39" s="211" t="s">
        <v>191</v>
      </c>
      <c r="F39" s="211"/>
      <c r="G39" s="211"/>
      <c r="I39" s="209" t="e">
        <f>IF(I40&lt;40,"不適合","適合")</f>
        <v>#DIV/0!</v>
      </c>
      <c r="J39" s="209"/>
      <c r="K39" s="209"/>
    </row>
    <row r="40" spans="1:18" ht="31.5" customHeight="1" thickBot="1" x14ac:dyDescent="0.45">
      <c r="B40" s="203"/>
      <c r="C40" s="203"/>
      <c r="D40" s="143" t="s">
        <v>182</v>
      </c>
      <c r="E40" s="204">
        <f>N12</f>
        <v>0</v>
      </c>
      <c r="F40" s="204"/>
      <c r="G40" s="204"/>
      <c r="H40" s="126" t="s">
        <v>183</v>
      </c>
      <c r="I40" s="205" t="e">
        <f>ROUNDDOWN(B40/E40,4)*100</f>
        <v>#DIV/0!</v>
      </c>
      <c r="J40" s="205"/>
      <c r="K40" s="144" t="s">
        <v>184</v>
      </c>
      <c r="L40" s="142" t="s">
        <v>192</v>
      </c>
      <c r="M40" s="126"/>
      <c r="N40" s="139"/>
      <c r="O40" s="139"/>
    </row>
    <row r="41" spans="1:18" ht="31.5" customHeight="1" x14ac:dyDescent="0.4">
      <c r="B41" s="138" t="s">
        <v>193</v>
      </c>
    </row>
    <row r="42" spans="1:18" ht="45" customHeight="1" x14ac:dyDescent="0.4"/>
    <row r="43" spans="1:18" ht="22.5" customHeight="1" x14ac:dyDescent="0.4">
      <c r="A43" s="113" t="s">
        <v>194</v>
      </c>
    </row>
    <row r="44" spans="1:18" ht="14.25" customHeight="1" x14ac:dyDescent="0.4">
      <c r="A44" s="113"/>
    </row>
    <row r="45" spans="1:18" ht="29.25" customHeight="1" thickBot="1" x14ac:dyDescent="0.45">
      <c r="A45" s="206"/>
      <c r="B45" s="206"/>
      <c r="C45" s="131"/>
      <c r="D45" s="145">
        <f t="shared" ref="D45:N45" si="6">C8</f>
        <v>0</v>
      </c>
      <c r="E45" s="145">
        <f t="shared" si="6"/>
        <v>0</v>
      </c>
      <c r="F45" s="145">
        <f t="shared" si="6"/>
        <v>0</v>
      </c>
      <c r="G45" s="145">
        <f t="shared" si="6"/>
        <v>0</v>
      </c>
      <c r="H45" s="145">
        <f t="shared" si="6"/>
        <v>0</v>
      </c>
      <c r="I45" s="145">
        <f t="shared" si="6"/>
        <v>0</v>
      </c>
      <c r="J45" s="145">
        <f t="shared" si="6"/>
        <v>0</v>
      </c>
      <c r="K45" s="145">
        <f t="shared" si="6"/>
        <v>0</v>
      </c>
      <c r="L45" s="145">
        <f t="shared" si="6"/>
        <v>0</v>
      </c>
      <c r="M45" s="145">
        <f t="shared" si="6"/>
        <v>0</v>
      </c>
      <c r="N45" s="131">
        <f t="shared" si="6"/>
        <v>0</v>
      </c>
      <c r="O45" s="146"/>
    </row>
    <row r="46" spans="1:18" ht="29.25" customHeight="1" thickBot="1" x14ac:dyDescent="0.45">
      <c r="A46" s="207" t="s">
        <v>195</v>
      </c>
      <c r="B46" s="207"/>
      <c r="C46" s="147" t="s">
        <v>196</v>
      </c>
      <c r="D46" s="122"/>
      <c r="E46" s="122"/>
      <c r="F46" s="122"/>
      <c r="G46" s="122"/>
      <c r="H46" s="122"/>
      <c r="I46" s="122"/>
      <c r="J46" s="122"/>
      <c r="K46" s="122"/>
      <c r="L46" s="122"/>
      <c r="M46" s="122"/>
      <c r="N46" s="122"/>
      <c r="O46" s="202" t="s">
        <v>197</v>
      </c>
      <c r="P46" s="200" t="s">
        <v>198</v>
      </c>
    </row>
    <row r="47" spans="1:18" ht="29.25" customHeight="1" thickBot="1" x14ac:dyDescent="0.45">
      <c r="A47" s="207"/>
      <c r="B47" s="207"/>
      <c r="C47" s="147" t="s">
        <v>199</v>
      </c>
      <c r="D47" s="122"/>
      <c r="E47" s="122"/>
      <c r="F47" s="122"/>
      <c r="G47" s="122"/>
      <c r="H47" s="122"/>
      <c r="I47" s="122"/>
      <c r="J47" s="122"/>
      <c r="K47" s="122"/>
      <c r="L47" s="122"/>
      <c r="M47" s="122"/>
      <c r="N47" s="122"/>
      <c r="O47" s="202"/>
      <c r="P47" s="200"/>
      <c r="Q47" s="149" t="e">
        <f>(SUM($D$48:$N$48)/SUM($D$46:$N$46))</f>
        <v>#DIV/0!</v>
      </c>
      <c r="R47" s="150" t="s">
        <v>200</v>
      </c>
    </row>
    <row r="48" spans="1:18" ht="29.25" customHeight="1" thickBot="1" x14ac:dyDescent="0.45">
      <c r="A48" s="201" t="s">
        <v>244</v>
      </c>
      <c r="B48" s="201"/>
      <c r="C48" s="147" t="s">
        <v>196</v>
      </c>
      <c r="D48" s="122"/>
      <c r="E48" s="122"/>
      <c r="F48" s="122"/>
      <c r="G48" s="122"/>
      <c r="H48" s="122"/>
      <c r="I48" s="122"/>
      <c r="J48" s="122"/>
      <c r="K48" s="122"/>
      <c r="L48" s="122"/>
      <c r="M48" s="122"/>
      <c r="N48" s="122"/>
      <c r="O48" s="202"/>
      <c r="P48" s="151" t="e">
        <f>IF(AND(Q47&gt;=0.3,Q48&gt;=0.3),"適合","不適合")</f>
        <v>#DIV/0!</v>
      </c>
      <c r="Q48" s="149" t="e">
        <f>(SUM($D$49:$N$49)/SUM(D47:N47))</f>
        <v>#DIV/0!</v>
      </c>
      <c r="R48" s="150" t="s">
        <v>201</v>
      </c>
    </row>
    <row r="49" spans="1:18" ht="29.25" customHeight="1" thickBot="1" x14ac:dyDescent="0.45">
      <c r="A49" s="201"/>
      <c r="B49" s="201"/>
      <c r="C49" s="147" t="s">
        <v>199</v>
      </c>
      <c r="D49" s="122"/>
      <c r="E49" s="122"/>
      <c r="F49" s="122"/>
      <c r="G49" s="122"/>
      <c r="H49" s="122"/>
      <c r="I49" s="122"/>
      <c r="J49" s="122"/>
      <c r="K49" s="122"/>
      <c r="L49" s="122"/>
      <c r="M49" s="122"/>
      <c r="N49" s="122"/>
      <c r="P49" s="138" t="s">
        <v>202</v>
      </c>
    </row>
    <row r="50" spans="1:18" ht="29.25" customHeight="1" thickBot="1" x14ac:dyDescent="0.45">
      <c r="A50" s="201" t="s">
        <v>245</v>
      </c>
      <c r="B50" s="201"/>
      <c r="C50" s="147" t="s">
        <v>196</v>
      </c>
      <c r="D50" s="122"/>
      <c r="E50" s="122"/>
      <c r="F50" s="122"/>
      <c r="G50" s="122"/>
      <c r="H50" s="122"/>
      <c r="I50" s="122"/>
      <c r="J50" s="122"/>
      <c r="K50" s="122"/>
      <c r="L50" s="122"/>
      <c r="M50" s="122"/>
      <c r="N50" s="122"/>
      <c r="O50" s="202" t="s">
        <v>203</v>
      </c>
      <c r="P50" s="200" t="s">
        <v>204</v>
      </c>
    </row>
    <row r="51" spans="1:18" ht="29.25" customHeight="1" thickBot="1" x14ac:dyDescent="0.45">
      <c r="A51" s="201"/>
      <c r="B51" s="201"/>
      <c r="C51" s="147" t="s">
        <v>199</v>
      </c>
      <c r="D51" s="122"/>
      <c r="E51" s="122"/>
      <c r="F51" s="122"/>
      <c r="G51" s="122"/>
      <c r="H51" s="122"/>
      <c r="I51" s="122"/>
      <c r="J51" s="122"/>
      <c r="K51" s="122"/>
      <c r="L51" s="122"/>
      <c r="M51" s="122"/>
      <c r="N51" s="122"/>
      <c r="O51" s="202"/>
      <c r="P51" s="200"/>
      <c r="Q51" s="149" t="e">
        <f>(SUM($D$50:$N$50)/SUM($D$46:$N$46))</f>
        <v>#DIV/0!</v>
      </c>
      <c r="R51" s="150" t="s">
        <v>200</v>
      </c>
    </row>
    <row r="52" spans="1:18" ht="30" customHeight="1" thickBot="1" x14ac:dyDescent="0.45">
      <c r="O52" s="202"/>
      <c r="P52" s="151" t="e">
        <f>IF(AND(Q51&gt;=0.5,Q52&gt;=0.5),"適合","不適合")</f>
        <v>#DIV/0!</v>
      </c>
      <c r="Q52" s="149" t="e">
        <f>(SUM($D$51:$N$51)/SUM($D$47:$N$47))</f>
        <v>#DIV/0!</v>
      </c>
      <c r="R52" s="150" t="s">
        <v>201</v>
      </c>
    </row>
    <row r="53" spans="1:18" ht="28.5" customHeight="1" x14ac:dyDescent="0.4">
      <c r="P53" s="138" t="s">
        <v>205</v>
      </c>
    </row>
  </sheetData>
  <sheetProtection selectLockedCells="1" selectUnlockedCells="1"/>
  <mergeCells count="52">
    <mergeCell ref="A1:Q1"/>
    <mergeCell ref="D7:M7"/>
    <mergeCell ref="A8:B8"/>
    <mergeCell ref="N8:N11"/>
    <mergeCell ref="A9:B9"/>
    <mergeCell ref="A10:B10"/>
    <mergeCell ref="A11:B11"/>
    <mergeCell ref="O11:P11"/>
    <mergeCell ref="A12:B12"/>
    <mergeCell ref="O12:P12"/>
    <mergeCell ref="A13:M13"/>
    <mergeCell ref="O13:P13"/>
    <mergeCell ref="A14:B14"/>
    <mergeCell ref="O14:P14"/>
    <mergeCell ref="A16:B16"/>
    <mergeCell ref="C16:I16"/>
    <mergeCell ref="A19:B19"/>
    <mergeCell ref="O19:P19"/>
    <mergeCell ref="A20:B20"/>
    <mergeCell ref="O20:P20"/>
    <mergeCell ref="O30:P30"/>
    <mergeCell ref="A31:B31"/>
    <mergeCell ref="O31:P31"/>
    <mergeCell ref="A21:M21"/>
    <mergeCell ref="A22:B22"/>
    <mergeCell ref="C22:I22"/>
    <mergeCell ref="I24:K24"/>
    <mergeCell ref="D25:E25"/>
    <mergeCell ref="I25:J25"/>
    <mergeCell ref="B39:C39"/>
    <mergeCell ref="E39:G39"/>
    <mergeCell ref="I39:K39"/>
    <mergeCell ref="A28:B28"/>
    <mergeCell ref="N28:N30"/>
    <mergeCell ref="A29:B29"/>
    <mergeCell ref="A30:B30"/>
    <mergeCell ref="A33:B33"/>
    <mergeCell ref="C33:I33"/>
    <mergeCell ref="I35:K35"/>
    <mergeCell ref="D36:E36"/>
    <mergeCell ref="I36:J36"/>
    <mergeCell ref="B40:C40"/>
    <mergeCell ref="E40:G40"/>
    <mergeCell ref="I40:J40"/>
    <mergeCell ref="A45:B45"/>
    <mergeCell ref="A46:B47"/>
    <mergeCell ref="P46:P47"/>
    <mergeCell ref="A48:B49"/>
    <mergeCell ref="A50:B51"/>
    <mergeCell ref="O50:O52"/>
    <mergeCell ref="P50:P51"/>
    <mergeCell ref="O46:O48"/>
  </mergeCells>
  <phoneticPr fontId="1"/>
  <pageMargins left="0.62986111111111109" right="0.2361111111111111" top="0.70833333333333337" bottom="0.39374999999999999" header="0.51180555555555551" footer="0.51180555555555551"/>
  <pageSetup paperSize="9" scale="55" firstPageNumber="0" orientation="portrait" useFirstPageNumber="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BF38A-45F7-46AC-9225-09E7DC06C31C}">
  <sheetPr>
    <tabColor rgb="FF0070C0"/>
    <pageSetUpPr fitToPage="1"/>
  </sheetPr>
  <dimension ref="A1:AR67"/>
  <sheetViews>
    <sheetView view="pageBreakPreview" topLeftCell="A43" zoomScaleNormal="100" zoomScaleSheetLayoutView="100" workbookViewId="0">
      <selection activeCell="B4" sqref="B4:Y4"/>
    </sheetView>
  </sheetViews>
  <sheetFormatPr defaultColWidth="4" defaultRowHeight="13.5" x14ac:dyDescent="0.4"/>
  <cols>
    <col min="1" max="1" width="2.875" style="2" customWidth="1"/>
    <col min="2" max="2" width="2.625" style="2" customWidth="1"/>
    <col min="3" max="8" width="4.625" style="2" customWidth="1"/>
    <col min="9" max="9" width="7.625" style="2" customWidth="1"/>
    <col min="10" max="18" width="4.625" style="2" customWidth="1"/>
    <col min="19" max="20" width="7.625" style="2" customWidth="1"/>
    <col min="21" max="25" width="4.625" style="2" customWidth="1"/>
    <col min="26" max="26" width="2.875" style="2" customWidth="1"/>
    <col min="27" max="257" width="4" style="2"/>
    <col min="258" max="258" width="2.875" style="2" customWidth="1"/>
    <col min="259" max="259" width="2.375" style="2" customWidth="1"/>
    <col min="260" max="265" width="4" style="2"/>
    <col min="266" max="266" width="7.375" style="2" customWidth="1"/>
    <col min="267" max="275" width="4" style="2"/>
    <col min="276" max="277" width="6.75" style="2" customWidth="1"/>
    <col min="278" max="280" width="4" style="2"/>
    <col min="281" max="281" width="2.375" style="2" customWidth="1"/>
    <col min="282" max="282" width="3.375" style="2" customWidth="1"/>
    <col min="283" max="513" width="4" style="2"/>
    <col min="514" max="514" width="2.875" style="2" customWidth="1"/>
    <col min="515" max="515" width="2.375" style="2" customWidth="1"/>
    <col min="516" max="521" width="4" style="2"/>
    <col min="522" max="522" width="7.375" style="2" customWidth="1"/>
    <col min="523" max="531" width="4" style="2"/>
    <col min="532" max="533" width="6.75" style="2" customWidth="1"/>
    <col min="534" max="536" width="4" style="2"/>
    <col min="537" max="537" width="2.375" style="2" customWidth="1"/>
    <col min="538" max="538" width="3.375" style="2" customWidth="1"/>
    <col min="539" max="769" width="4" style="2"/>
    <col min="770" max="770" width="2.875" style="2" customWidth="1"/>
    <col min="771" max="771" width="2.375" style="2" customWidth="1"/>
    <col min="772" max="777" width="4" style="2"/>
    <col min="778" max="778" width="7.375" style="2" customWidth="1"/>
    <col min="779" max="787" width="4" style="2"/>
    <col min="788" max="789" width="6.75" style="2" customWidth="1"/>
    <col min="790" max="792" width="4" style="2"/>
    <col min="793" max="793" width="2.375" style="2" customWidth="1"/>
    <col min="794" max="794" width="3.375" style="2" customWidth="1"/>
    <col min="795" max="1025" width="4" style="2"/>
    <col min="1026" max="1026" width="2.875" style="2" customWidth="1"/>
    <col min="1027" max="1027" width="2.375" style="2" customWidth="1"/>
    <col min="1028" max="1033" width="4" style="2"/>
    <col min="1034" max="1034" width="7.375" style="2" customWidth="1"/>
    <col min="1035" max="1043" width="4" style="2"/>
    <col min="1044" max="1045" width="6.75" style="2" customWidth="1"/>
    <col min="1046" max="1048" width="4" style="2"/>
    <col min="1049" max="1049" width="2.375" style="2" customWidth="1"/>
    <col min="1050" max="1050" width="3.375" style="2" customWidth="1"/>
    <col min="1051" max="1281" width="4" style="2"/>
    <col min="1282" max="1282" width="2.875" style="2" customWidth="1"/>
    <col min="1283" max="1283" width="2.375" style="2" customWidth="1"/>
    <col min="1284" max="1289" width="4" style="2"/>
    <col min="1290" max="1290" width="7.375" style="2" customWidth="1"/>
    <col min="1291" max="1299" width="4" style="2"/>
    <col min="1300" max="1301" width="6.75" style="2" customWidth="1"/>
    <col min="1302" max="1304" width="4" style="2"/>
    <col min="1305" max="1305" width="2.375" style="2" customWidth="1"/>
    <col min="1306" max="1306" width="3.375" style="2" customWidth="1"/>
    <col min="1307" max="1537" width="4" style="2"/>
    <col min="1538" max="1538" width="2.875" style="2" customWidth="1"/>
    <col min="1539" max="1539" width="2.375" style="2" customWidth="1"/>
    <col min="1540" max="1545" width="4" style="2"/>
    <col min="1546" max="1546" width="7.375" style="2" customWidth="1"/>
    <col min="1547" max="1555" width="4" style="2"/>
    <col min="1556" max="1557" width="6.75" style="2" customWidth="1"/>
    <col min="1558" max="1560" width="4" style="2"/>
    <col min="1561" max="1561" width="2.375" style="2" customWidth="1"/>
    <col min="1562" max="1562" width="3.375" style="2" customWidth="1"/>
    <col min="1563" max="1793" width="4" style="2"/>
    <col min="1794" max="1794" width="2.875" style="2" customWidth="1"/>
    <col min="1795" max="1795" width="2.375" style="2" customWidth="1"/>
    <col min="1796" max="1801" width="4" style="2"/>
    <col min="1802" max="1802" width="7.375" style="2" customWidth="1"/>
    <col min="1803" max="1811" width="4" style="2"/>
    <col min="1812" max="1813" width="6.75" style="2" customWidth="1"/>
    <col min="1814" max="1816" width="4" style="2"/>
    <col min="1817" max="1817" width="2.375" style="2" customWidth="1"/>
    <col min="1818" max="1818" width="3.375" style="2" customWidth="1"/>
    <col min="1819" max="2049" width="4" style="2"/>
    <col min="2050" max="2050" width="2.875" style="2" customWidth="1"/>
    <col min="2051" max="2051" width="2.375" style="2" customWidth="1"/>
    <col min="2052" max="2057" width="4" style="2"/>
    <col min="2058" max="2058" width="7.375" style="2" customWidth="1"/>
    <col min="2059" max="2067" width="4" style="2"/>
    <col min="2068" max="2069" width="6.75" style="2" customWidth="1"/>
    <col min="2070" max="2072" width="4" style="2"/>
    <col min="2073" max="2073" width="2.375" style="2" customWidth="1"/>
    <col min="2074" max="2074" width="3.375" style="2" customWidth="1"/>
    <col min="2075" max="2305" width="4" style="2"/>
    <col min="2306" max="2306" width="2.875" style="2" customWidth="1"/>
    <col min="2307" max="2307" width="2.375" style="2" customWidth="1"/>
    <col min="2308" max="2313" width="4" style="2"/>
    <col min="2314" max="2314" width="7.375" style="2" customWidth="1"/>
    <col min="2315" max="2323" width="4" style="2"/>
    <col min="2324" max="2325" width="6.75" style="2" customWidth="1"/>
    <col min="2326" max="2328" width="4" style="2"/>
    <col min="2329" max="2329" width="2.375" style="2" customWidth="1"/>
    <col min="2330" max="2330" width="3.375" style="2" customWidth="1"/>
    <col min="2331" max="2561" width="4" style="2"/>
    <col min="2562" max="2562" width="2.875" style="2" customWidth="1"/>
    <col min="2563" max="2563" width="2.375" style="2" customWidth="1"/>
    <col min="2564" max="2569" width="4" style="2"/>
    <col min="2570" max="2570" width="7.375" style="2" customWidth="1"/>
    <col min="2571" max="2579" width="4" style="2"/>
    <col min="2580" max="2581" width="6.75" style="2" customWidth="1"/>
    <col min="2582" max="2584" width="4" style="2"/>
    <col min="2585" max="2585" width="2.375" style="2" customWidth="1"/>
    <col min="2586" max="2586" width="3.375" style="2" customWidth="1"/>
    <col min="2587" max="2817" width="4" style="2"/>
    <col min="2818" max="2818" width="2.875" style="2" customWidth="1"/>
    <col min="2819" max="2819" width="2.375" style="2" customWidth="1"/>
    <col min="2820" max="2825" width="4" style="2"/>
    <col min="2826" max="2826" width="7.375" style="2" customWidth="1"/>
    <col min="2827" max="2835" width="4" style="2"/>
    <col min="2836" max="2837" width="6.75" style="2" customWidth="1"/>
    <col min="2838" max="2840" width="4" style="2"/>
    <col min="2841" max="2841" width="2.375" style="2" customWidth="1"/>
    <col min="2842" max="2842" width="3.375" style="2" customWidth="1"/>
    <col min="2843" max="3073" width="4" style="2"/>
    <col min="3074" max="3074" width="2.875" style="2" customWidth="1"/>
    <col min="3075" max="3075" width="2.375" style="2" customWidth="1"/>
    <col min="3076" max="3081" width="4" style="2"/>
    <col min="3082" max="3082" width="7.375" style="2" customWidth="1"/>
    <col min="3083" max="3091" width="4" style="2"/>
    <col min="3092" max="3093" width="6.75" style="2" customWidth="1"/>
    <col min="3094" max="3096" width="4" style="2"/>
    <col min="3097" max="3097" width="2.375" style="2" customWidth="1"/>
    <col min="3098" max="3098" width="3.375" style="2" customWidth="1"/>
    <col min="3099" max="3329" width="4" style="2"/>
    <col min="3330" max="3330" width="2.875" style="2" customWidth="1"/>
    <col min="3331" max="3331" width="2.375" style="2" customWidth="1"/>
    <col min="3332" max="3337" width="4" style="2"/>
    <col min="3338" max="3338" width="7.375" style="2" customWidth="1"/>
    <col min="3339" max="3347" width="4" style="2"/>
    <col min="3348" max="3349" width="6.75" style="2" customWidth="1"/>
    <col min="3350" max="3352" width="4" style="2"/>
    <col min="3353" max="3353" width="2.375" style="2" customWidth="1"/>
    <col min="3354" max="3354" width="3.375" style="2" customWidth="1"/>
    <col min="3355" max="3585" width="4" style="2"/>
    <col min="3586" max="3586" width="2.875" style="2" customWidth="1"/>
    <col min="3587" max="3587" width="2.375" style="2" customWidth="1"/>
    <col min="3588" max="3593" width="4" style="2"/>
    <col min="3594" max="3594" width="7.375" style="2" customWidth="1"/>
    <col min="3595" max="3603" width="4" style="2"/>
    <col min="3604" max="3605" width="6.75" style="2" customWidth="1"/>
    <col min="3606" max="3608" width="4" style="2"/>
    <col min="3609" max="3609" width="2.375" style="2" customWidth="1"/>
    <col min="3610" max="3610" width="3.375" style="2" customWidth="1"/>
    <col min="3611" max="3841" width="4" style="2"/>
    <col min="3842" max="3842" width="2.875" style="2" customWidth="1"/>
    <col min="3843" max="3843" width="2.375" style="2" customWidth="1"/>
    <col min="3844" max="3849" width="4" style="2"/>
    <col min="3850" max="3850" width="7.375" style="2" customWidth="1"/>
    <col min="3851" max="3859" width="4" style="2"/>
    <col min="3860" max="3861" width="6.75" style="2" customWidth="1"/>
    <col min="3862" max="3864" width="4" style="2"/>
    <col min="3865" max="3865" width="2.375" style="2" customWidth="1"/>
    <col min="3866" max="3866" width="3.375" style="2" customWidth="1"/>
    <col min="3867" max="4097" width="4" style="2"/>
    <col min="4098" max="4098" width="2.875" style="2" customWidth="1"/>
    <col min="4099" max="4099" width="2.375" style="2" customWidth="1"/>
    <col min="4100" max="4105" width="4" style="2"/>
    <col min="4106" max="4106" width="7.375" style="2" customWidth="1"/>
    <col min="4107" max="4115" width="4" style="2"/>
    <col min="4116" max="4117" width="6.75" style="2" customWidth="1"/>
    <col min="4118" max="4120" width="4" style="2"/>
    <col min="4121" max="4121" width="2.375" style="2" customWidth="1"/>
    <col min="4122" max="4122" width="3.375" style="2" customWidth="1"/>
    <col min="4123" max="4353" width="4" style="2"/>
    <col min="4354" max="4354" width="2.875" style="2" customWidth="1"/>
    <col min="4355" max="4355" width="2.375" style="2" customWidth="1"/>
    <col min="4356" max="4361" width="4" style="2"/>
    <col min="4362" max="4362" width="7.375" style="2" customWidth="1"/>
    <col min="4363" max="4371" width="4" style="2"/>
    <col min="4372" max="4373" width="6.75" style="2" customWidth="1"/>
    <col min="4374" max="4376" width="4" style="2"/>
    <col min="4377" max="4377" width="2.375" style="2" customWidth="1"/>
    <col min="4378" max="4378" width="3.375" style="2" customWidth="1"/>
    <col min="4379" max="4609" width="4" style="2"/>
    <col min="4610" max="4610" width="2.875" style="2" customWidth="1"/>
    <col min="4611" max="4611" width="2.375" style="2" customWidth="1"/>
    <col min="4612" max="4617" width="4" style="2"/>
    <col min="4618" max="4618" width="7.375" style="2" customWidth="1"/>
    <col min="4619" max="4627" width="4" style="2"/>
    <col min="4628" max="4629" width="6.75" style="2" customWidth="1"/>
    <col min="4630" max="4632" width="4" style="2"/>
    <col min="4633" max="4633" width="2.375" style="2" customWidth="1"/>
    <col min="4634" max="4634" width="3.375" style="2" customWidth="1"/>
    <col min="4635" max="4865" width="4" style="2"/>
    <col min="4866" max="4866" width="2.875" style="2" customWidth="1"/>
    <col min="4867" max="4867" width="2.375" style="2" customWidth="1"/>
    <col min="4868" max="4873" width="4" style="2"/>
    <col min="4874" max="4874" width="7.375" style="2" customWidth="1"/>
    <col min="4875" max="4883" width="4" style="2"/>
    <col min="4884" max="4885" width="6.75" style="2" customWidth="1"/>
    <col min="4886" max="4888" width="4" style="2"/>
    <col min="4889" max="4889" width="2.375" style="2" customWidth="1"/>
    <col min="4890" max="4890" width="3.375" style="2" customWidth="1"/>
    <col min="4891" max="5121" width="4" style="2"/>
    <col min="5122" max="5122" width="2.875" style="2" customWidth="1"/>
    <col min="5123" max="5123" width="2.375" style="2" customWidth="1"/>
    <col min="5124" max="5129" width="4" style="2"/>
    <col min="5130" max="5130" width="7.375" style="2" customWidth="1"/>
    <col min="5131" max="5139" width="4" style="2"/>
    <col min="5140" max="5141" width="6.75" style="2" customWidth="1"/>
    <col min="5142" max="5144" width="4" style="2"/>
    <col min="5145" max="5145" width="2.375" style="2" customWidth="1"/>
    <col min="5146" max="5146" width="3.375" style="2" customWidth="1"/>
    <col min="5147" max="5377" width="4" style="2"/>
    <col min="5378" max="5378" width="2.875" style="2" customWidth="1"/>
    <col min="5379" max="5379" width="2.375" style="2" customWidth="1"/>
    <col min="5380" max="5385" width="4" style="2"/>
    <col min="5386" max="5386" width="7.375" style="2" customWidth="1"/>
    <col min="5387" max="5395" width="4" style="2"/>
    <col min="5396" max="5397" width="6.75" style="2" customWidth="1"/>
    <col min="5398" max="5400" width="4" style="2"/>
    <col min="5401" max="5401" width="2.375" style="2" customWidth="1"/>
    <col min="5402" max="5402" width="3.375" style="2" customWidth="1"/>
    <col min="5403" max="5633" width="4" style="2"/>
    <col min="5634" max="5634" width="2.875" style="2" customWidth="1"/>
    <col min="5635" max="5635" width="2.375" style="2" customWidth="1"/>
    <col min="5636" max="5641" width="4" style="2"/>
    <col min="5642" max="5642" width="7.375" style="2" customWidth="1"/>
    <col min="5643" max="5651" width="4" style="2"/>
    <col min="5652" max="5653" width="6.75" style="2" customWidth="1"/>
    <col min="5654" max="5656" width="4" style="2"/>
    <col min="5657" max="5657" width="2.375" style="2" customWidth="1"/>
    <col min="5658" max="5658" width="3.375" style="2" customWidth="1"/>
    <col min="5659" max="5889" width="4" style="2"/>
    <col min="5890" max="5890" width="2.875" style="2" customWidth="1"/>
    <col min="5891" max="5891" width="2.375" style="2" customWidth="1"/>
    <col min="5892" max="5897" width="4" style="2"/>
    <col min="5898" max="5898" width="7.375" style="2" customWidth="1"/>
    <col min="5899" max="5907" width="4" style="2"/>
    <col min="5908" max="5909" width="6.75" style="2" customWidth="1"/>
    <col min="5910" max="5912" width="4" style="2"/>
    <col min="5913" max="5913" width="2.375" style="2" customWidth="1"/>
    <col min="5914" max="5914" width="3.375" style="2" customWidth="1"/>
    <col min="5915" max="6145" width="4" style="2"/>
    <col min="6146" max="6146" width="2.875" style="2" customWidth="1"/>
    <col min="6147" max="6147" width="2.375" style="2" customWidth="1"/>
    <col min="6148" max="6153" width="4" style="2"/>
    <col min="6154" max="6154" width="7.375" style="2" customWidth="1"/>
    <col min="6155" max="6163" width="4" style="2"/>
    <col min="6164" max="6165" width="6.75" style="2" customWidth="1"/>
    <col min="6166" max="6168" width="4" style="2"/>
    <col min="6169" max="6169" width="2.375" style="2" customWidth="1"/>
    <col min="6170" max="6170" width="3.375" style="2" customWidth="1"/>
    <col min="6171" max="6401" width="4" style="2"/>
    <col min="6402" max="6402" width="2.875" style="2" customWidth="1"/>
    <col min="6403" max="6403" width="2.375" style="2" customWidth="1"/>
    <col min="6404" max="6409" width="4" style="2"/>
    <col min="6410" max="6410" width="7.375" style="2" customWidth="1"/>
    <col min="6411" max="6419" width="4" style="2"/>
    <col min="6420" max="6421" width="6.75" style="2" customWidth="1"/>
    <col min="6422" max="6424" width="4" style="2"/>
    <col min="6425" max="6425" width="2.375" style="2" customWidth="1"/>
    <col min="6426" max="6426" width="3.375" style="2" customWidth="1"/>
    <col min="6427" max="6657" width="4" style="2"/>
    <col min="6658" max="6658" width="2.875" style="2" customWidth="1"/>
    <col min="6659" max="6659" width="2.375" style="2" customWidth="1"/>
    <col min="6660" max="6665" width="4" style="2"/>
    <col min="6666" max="6666" width="7.375" style="2" customWidth="1"/>
    <col min="6667" max="6675" width="4" style="2"/>
    <col min="6676" max="6677" width="6.75" style="2" customWidth="1"/>
    <col min="6678" max="6680" width="4" style="2"/>
    <col min="6681" max="6681" width="2.375" style="2" customWidth="1"/>
    <col min="6682" max="6682" width="3.375" style="2" customWidth="1"/>
    <col min="6683" max="6913" width="4" style="2"/>
    <col min="6914" max="6914" width="2.875" style="2" customWidth="1"/>
    <col min="6915" max="6915" width="2.375" style="2" customWidth="1"/>
    <col min="6916" max="6921" width="4" style="2"/>
    <col min="6922" max="6922" width="7.375" style="2" customWidth="1"/>
    <col min="6923" max="6931" width="4" style="2"/>
    <col min="6932" max="6933" width="6.75" style="2" customWidth="1"/>
    <col min="6934" max="6936" width="4" style="2"/>
    <col min="6937" max="6937" width="2.375" style="2" customWidth="1"/>
    <col min="6938" max="6938" width="3.375" style="2" customWidth="1"/>
    <col min="6939" max="7169" width="4" style="2"/>
    <col min="7170" max="7170" width="2.875" style="2" customWidth="1"/>
    <col min="7171" max="7171" width="2.375" style="2" customWidth="1"/>
    <col min="7172" max="7177" width="4" style="2"/>
    <col min="7178" max="7178" width="7.375" style="2" customWidth="1"/>
    <col min="7179" max="7187" width="4" style="2"/>
    <col min="7188" max="7189" width="6.75" style="2" customWidth="1"/>
    <col min="7190" max="7192" width="4" style="2"/>
    <col min="7193" max="7193" width="2.375" style="2" customWidth="1"/>
    <col min="7194" max="7194" width="3.375" style="2" customWidth="1"/>
    <col min="7195" max="7425" width="4" style="2"/>
    <col min="7426" max="7426" width="2.875" style="2" customWidth="1"/>
    <col min="7427" max="7427" width="2.375" style="2" customWidth="1"/>
    <col min="7428" max="7433" width="4" style="2"/>
    <col min="7434" max="7434" width="7.375" style="2" customWidth="1"/>
    <col min="7435" max="7443" width="4" style="2"/>
    <col min="7444" max="7445" width="6.75" style="2" customWidth="1"/>
    <col min="7446" max="7448" width="4" style="2"/>
    <col min="7449" max="7449" width="2.375" style="2" customWidth="1"/>
    <col min="7450" max="7450" width="3.375" style="2" customWidth="1"/>
    <col min="7451" max="7681" width="4" style="2"/>
    <col min="7682" max="7682" width="2.875" style="2" customWidth="1"/>
    <col min="7683" max="7683" width="2.375" style="2" customWidth="1"/>
    <col min="7684" max="7689" width="4" style="2"/>
    <col min="7690" max="7690" width="7.375" style="2" customWidth="1"/>
    <col min="7691" max="7699" width="4" style="2"/>
    <col min="7700" max="7701" width="6.75" style="2" customWidth="1"/>
    <col min="7702" max="7704" width="4" style="2"/>
    <col min="7705" max="7705" width="2.375" style="2" customWidth="1"/>
    <col min="7706" max="7706" width="3.375" style="2" customWidth="1"/>
    <col min="7707" max="7937" width="4" style="2"/>
    <col min="7938" max="7938" width="2.875" style="2" customWidth="1"/>
    <col min="7939" max="7939" width="2.375" style="2" customWidth="1"/>
    <col min="7940" max="7945" width="4" style="2"/>
    <col min="7946" max="7946" width="7.375" style="2" customWidth="1"/>
    <col min="7947" max="7955" width="4" style="2"/>
    <col min="7956" max="7957" width="6.75" style="2" customWidth="1"/>
    <col min="7958" max="7960" width="4" style="2"/>
    <col min="7961" max="7961" width="2.375" style="2" customWidth="1"/>
    <col min="7962" max="7962" width="3.375" style="2" customWidth="1"/>
    <col min="7963" max="8193" width="4" style="2"/>
    <col min="8194" max="8194" width="2.875" style="2" customWidth="1"/>
    <col min="8195" max="8195" width="2.375" style="2" customWidth="1"/>
    <col min="8196" max="8201" width="4" style="2"/>
    <col min="8202" max="8202" width="7.375" style="2" customWidth="1"/>
    <col min="8203" max="8211" width="4" style="2"/>
    <col min="8212" max="8213" width="6.75" style="2" customWidth="1"/>
    <col min="8214" max="8216" width="4" style="2"/>
    <col min="8217" max="8217" width="2.375" style="2" customWidth="1"/>
    <col min="8218" max="8218" width="3.375" style="2" customWidth="1"/>
    <col min="8219" max="8449" width="4" style="2"/>
    <col min="8450" max="8450" width="2.875" style="2" customWidth="1"/>
    <col min="8451" max="8451" width="2.375" style="2" customWidth="1"/>
    <col min="8452" max="8457" width="4" style="2"/>
    <col min="8458" max="8458" width="7.375" style="2" customWidth="1"/>
    <col min="8459" max="8467" width="4" style="2"/>
    <col min="8468" max="8469" width="6.75" style="2" customWidth="1"/>
    <col min="8470" max="8472" width="4" style="2"/>
    <col min="8473" max="8473" width="2.375" style="2" customWidth="1"/>
    <col min="8474" max="8474" width="3.375" style="2" customWidth="1"/>
    <col min="8475" max="8705" width="4" style="2"/>
    <col min="8706" max="8706" width="2.875" style="2" customWidth="1"/>
    <col min="8707" max="8707" width="2.375" style="2" customWidth="1"/>
    <col min="8708" max="8713" width="4" style="2"/>
    <col min="8714" max="8714" width="7.375" style="2" customWidth="1"/>
    <col min="8715" max="8723" width="4" style="2"/>
    <col min="8724" max="8725" width="6.75" style="2" customWidth="1"/>
    <col min="8726" max="8728" width="4" style="2"/>
    <col min="8729" max="8729" width="2.375" style="2" customWidth="1"/>
    <col min="8730" max="8730" width="3.375" style="2" customWidth="1"/>
    <col min="8731" max="8961" width="4" style="2"/>
    <col min="8962" max="8962" width="2.875" style="2" customWidth="1"/>
    <col min="8963" max="8963" width="2.375" style="2" customWidth="1"/>
    <col min="8964" max="8969" width="4" style="2"/>
    <col min="8970" max="8970" width="7.375" style="2" customWidth="1"/>
    <col min="8971" max="8979" width="4" style="2"/>
    <col min="8980" max="8981" width="6.75" style="2" customWidth="1"/>
    <col min="8982" max="8984" width="4" style="2"/>
    <col min="8985" max="8985" width="2.375" style="2" customWidth="1"/>
    <col min="8986" max="8986" width="3.375" style="2" customWidth="1"/>
    <col min="8987" max="9217" width="4" style="2"/>
    <col min="9218" max="9218" width="2.875" style="2" customWidth="1"/>
    <col min="9219" max="9219" width="2.375" style="2" customWidth="1"/>
    <col min="9220" max="9225" width="4" style="2"/>
    <col min="9226" max="9226" width="7.375" style="2" customWidth="1"/>
    <col min="9227" max="9235" width="4" style="2"/>
    <col min="9236" max="9237" width="6.75" style="2" customWidth="1"/>
    <col min="9238" max="9240" width="4" style="2"/>
    <col min="9241" max="9241" width="2.375" style="2" customWidth="1"/>
    <col min="9242" max="9242" width="3.375" style="2" customWidth="1"/>
    <col min="9243" max="9473" width="4" style="2"/>
    <col min="9474" max="9474" width="2.875" style="2" customWidth="1"/>
    <col min="9475" max="9475" width="2.375" style="2" customWidth="1"/>
    <col min="9476" max="9481" width="4" style="2"/>
    <col min="9482" max="9482" width="7.375" style="2" customWidth="1"/>
    <col min="9483" max="9491" width="4" style="2"/>
    <col min="9492" max="9493" width="6.75" style="2" customWidth="1"/>
    <col min="9494" max="9496" width="4" style="2"/>
    <col min="9497" max="9497" width="2.375" style="2" customWidth="1"/>
    <col min="9498" max="9498" width="3.375" style="2" customWidth="1"/>
    <col min="9499" max="9729" width="4" style="2"/>
    <col min="9730" max="9730" width="2.875" style="2" customWidth="1"/>
    <col min="9731" max="9731" width="2.375" style="2" customWidth="1"/>
    <col min="9732" max="9737" width="4" style="2"/>
    <col min="9738" max="9738" width="7.375" style="2" customWidth="1"/>
    <col min="9739" max="9747" width="4" style="2"/>
    <col min="9748" max="9749" width="6.75" style="2" customWidth="1"/>
    <col min="9750" max="9752" width="4" style="2"/>
    <col min="9753" max="9753" width="2.375" style="2" customWidth="1"/>
    <col min="9754" max="9754" width="3.375" style="2" customWidth="1"/>
    <col min="9755" max="9985" width="4" style="2"/>
    <col min="9986" max="9986" width="2.875" style="2" customWidth="1"/>
    <col min="9987" max="9987" width="2.375" style="2" customWidth="1"/>
    <col min="9988" max="9993" width="4" style="2"/>
    <col min="9994" max="9994" width="7.375" style="2" customWidth="1"/>
    <col min="9995" max="10003" width="4" style="2"/>
    <col min="10004" max="10005" width="6.75" style="2" customWidth="1"/>
    <col min="10006" max="10008" width="4" style="2"/>
    <col min="10009" max="10009" width="2.375" style="2" customWidth="1"/>
    <col min="10010" max="10010" width="3.375" style="2" customWidth="1"/>
    <col min="10011" max="10241" width="4" style="2"/>
    <col min="10242" max="10242" width="2.875" style="2" customWidth="1"/>
    <col min="10243" max="10243" width="2.375" style="2" customWidth="1"/>
    <col min="10244" max="10249" width="4" style="2"/>
    <col min="10250" max="10250" width="7.375" style="2" customWidth="1"/>
    <col min="10251" max="10259" width="4" style="2"/>
    <col min="10260" max="10261" width="6.75" style="2" customWidth="1"/>
    <col min="10262" max="10264" width="4" style="2"/>
    <col min="10265" max="10265" width="2.375" style="2" customWidth="1"/>
    <col min="10266" max="10266" width="3.375" style="2" customWidth="1"/>
    <col min="10267" max="10497" width="4" style="2"/>
    <col min="10498" max="10498" width="2.875" style="2" customWidth="1"/>
    <col min="10499" max="10499" width="2.375" style="2" customWidth="1"/>
    <col min="10500" max="10505" width="4" style="2"/>
    <col min="10506" max="10506" width="7.375" style="2" customWidth="1"/>
    <col min="10507" max="10515" width="4" style="2"/>
    <col min="10516" max="10517" width="6.75" style="2" customWidth="1"/>
    <col min="10518" max="10520" width="4" style="2"/>
    <col min="10521" max="10521" width="2.375" style="2" customWidth="1"/>
    <col min="10522" max="10522" width="3.375" style="2" customWidth="1"/>
    <col min="10523" max="10753" width="4" style="2"/>
    <col min="10754" max="10754" width="2.875" style="2" customWidth="1"/>
    <col min="10755" max="10755" width="2.375" style="2" customWidth="1"/>
    <col min="10756" max="10761" width="4" style="2"/>
    <col min="10762" max="10762" width="7.375" style="2" customWidth="1"/>
    <col min="10763" max="10771" width="4" style="2"/>
    <col min="10772" max="10773" width="6.75" style="2" customWidth="1"/>
    <col min="10774" max="10776" width="4" style="2"/>
    <col min="10777" max="10777" width="2.375" style="2" customWidth="1"/>
    <col min="10778" max="10778" width="3.375" style="2" customWidth="1"/>
    <col min="10779" max="11009" width="4" style="2"/>
    <col min="11010" max="11010" width="2.875" style="2" customWidth="1"/>
    <col min="11011" max="11011" width="2.375" style="2" customWidth="1"/>
    <col min="11012" max="11017" width="4" style="2"/>
    <col min="11018" max="11018" width="7.375" style="2" customWidth="1"/>
    <col min="11019" max="11027" width="4" style="2"/>
    <col min="11028" max="11029" width="6.75" style="2" customWidth="1"/>
    <col min="11030" max="11032" width="4" style="2"/>
    <col min="11033" max="11033" width="2.375" style="2" customWidth="1"/>
    <col min="11034" max="11034" width="3.375" style="2" customWidth="1"/>
    <col min="11035" max="11265" width="4" style="2"/>
    <col min="11266" max="11266" width="2.875" style="2" customWidth="1"/>
    <col min="11267" max="11267" width="2.375" style="2" customWidth="1"/>
    <col min="11268" max="11273" width="4" style="2"/>
    <col min="11274" max="11274" width="7.375" style="2" customWidth="1"/>
    <col min="11275" max="11283" width="4" style="2"/>
    <col min="11284" max="11285" width="6.75" style="2" customWidth="1"/>
    <col min="11286" max="11288" width="4" style="2"/>
    <col min="11289" max="11289" width="2.375" style="2" customWidth="1"/>
    <col min="11290" max="11290" width="3.375" style="2" customWidth="1"/>
    <col min="11291" max="11521" width="4" style="2"/>
    <col min="11522" max="11522" width="2.875" style="2" customWidth="1"/>
    <col min="11523" max="11523" width="2.375" style="2" customWidth="1"/>
    <col min="11524" max="11529" width="4" style="2"/>
    <col min="11530" max="11530" width="7.375" style="2" customWidth="1"/>
    <col min="11531" max="11539" width="4" style="2"/>
    <col min="11540" max="11541" width="6.75" style="2" customWidth="1"/>
    <col min="11542" max="11544" width="4" style="2"/>
    <col min="11545" max="11545" width="2.375" style="2" customWidth="1"/>
    <col min="11546" max="11546" width="3.375" style="2" customWidth="1"/>
    <col min="11547" max="11777" width="4" style="2"/>
    <col min="11778" max="11778" width="2.875" style="2" customWidth="1"/>
    <col min="11779" max="11779" width="2.375" style="2" customWidth="1"/>
    <col min="11780" max="11785" width="4" style="2"/>
    <col min="11786" max="11786" width="7.375" style="2" customWidth="1"/>
    <col min="11787" max="11795" width="4" style="2"/>
    <col min="11796" max="11797" width="6.75" style="2" customWidth="1"/>
    <col min="11798" max="11800" width="4" style="2"/>
    <col min="11801" max="11801" width="2.375" style="2" customWidth="1"/>
    <col min="11802" max="11802" width="3.375" style="2" customWidth="1"/>
    <col min="11803" max="12033" width="4" style="2"/>
    <col min="12034" max="12034" width="2.875" style="2" customWidth="1"/>
    <col min="12035" max="12035" width="2.375" style="2" customWidth="1"/>
    <col min="12036" max="12041" width="4" style="2"/>
    <col min="12042" max="12042" width="7.375" style="2" customWidth="1"/>
    <col min="12043" max="12051" width="4" style="2"/>
    <col min="12052" max="12053" width="6.75" style="2" customWidth="1"/>
    <col min="12054" max="12056" width="4" style="2"/>
    <col min="12057" max="12057" width="2.375" style="2" customWidth="1"/>
    <col min="12058" max="12058" width="3.375" style="2" customWidth="1"/>
    <col min="12059" max="12289" width="4" style="2"/>
    <col min="12290" max="12290" width="2.875" style="2" customWidth="1"/>
    <col min="12291" max="12291" width="2.375" style="2" customWidth="1"/>
    <col min="12292" max="12297" width="4" style="2"/>
    <col min="12298" max="12298" width="7.375" style="2" customWidth="1"/>
    <col min="12299" max="12307" width="4" style="2"/>
    <col min="12308" max="12309" width="6.75" style="2" customWidth="1"/>
    <col min="12310" max="12312" width="4" style="2"/>
    <col min="12313" max="12313" width="2.375" style="2" customWidth="1"/>
    <col min="12314" max="12314" width="3.375" style="2" customWidth="1"/>
    <col min="12315" max="12545" width="4" style="2"/>
    <col min="12546" max="12546" width="2.875" style="2" customWidth="1"/>
    <col min="12547" max="12547" width="2.375" style="2" customWidth="1"/>
    <col min="12548" max="12553" width="4" style="2"/>
    <col min="12554" max="12554" width="7.375" style="2" customWidth="1"/>
    <col min="12555" max="12563" width="4" style="2"/>
    <col min="12564" max="12565" width="6.75" style="2" customWidth="1"/>
    <col min="12566" max="12568" width="4" style="2"/>
    <col min="12569" max="12569" width="2.375" style="2" customWidth="1"/>
    <col min="12570" max="12570" width="3.375" style="2" customWidth="1"/>
    <col min="12571" max="12801" width="4" style="2"/>
    <col min="12802" max="12802" width="2.875" style="2" customWidth="1"/>
    <col min="12803" max="12803" width="2.375" style="2" customWidth="1"/>
    <col min="12804" max="12809" width="4" style="2"/>
    <col min="12810" max="12810" width="7.375" style="2" customWidth="1"/>
    <col min="12811" max="12819" width="4" style="2"/>
    <col min="12820" max="12821" width="6.75" style="2" customWidth="1"/>
    <col min="12822" max="12824" width="4" style="2"/>
    <col min="12825" max="12825" width="2.375" style="2" customWidth="1"/>
    <col min="12826" max="12826" width="3.375" style="2" customWidth="1"/>
    <col min="12827" max="13057" width="4" style="2"/>
    <col min="13058" max="13058" width="2.875" style="2" customWidth="1"/>
    <col min="13059" max="13059" width="2.375" style="2" customWidth="1"/>
    <col min="13060" max="13065" width="4" style="2"/>
    <col min="13066" max="13066" width="7.375" style="2" customWidth="1"/>
    <col min="13067" max="13075" width="4" style="2"/>
    <col min="13076" max="13077" width="6.75" style="2" customWidth="1"/>
    <col min="13078" max="13080" width="4" style="2"/>
    <col min="13081" max="13081" width="2.375" style="2" customWidth="1"/>
    <col min="13082" max="13082" width="3.375" style="2" customWidth="1"/>
    <col min="13083" max="13313" width="4" style="2"/>
    <col min="13314" max="13314" width="2.875" style="2" customWidth="1"/>
    <col min="13315" max="13315" width="2.375" style="2" customWidth="1"/>
    <col min="13316" max="13321" width="4" style="2"/>
    <col min="13322" max="13322" width="7.375" style="2" customWidth="1"/>
    <col min="13323" max="13331" width="4" style="2"/>
    <col min="13332" max="13333" width="6.75" style="2" customWidth="1"/>
    <col min="13334" max="13336" width="4" style="2"/>
    <col min="13337" max="13337" width="2.375" style="2" customWidth="1"/>
    <col min="13338" max="13338" width="3.375" style="2" customWidth="1"/>
    <col min="13339" max="13569" width="4" style="2"/>
    <col min="13570" max="13570" width="2.875" style="2" customWidth="1"/>
    <col min="13571" max="13571" width="2.375" style="2" customWidth="1"/>
    <col min="13572" max="13577" width="4" style="2"/>
    <col min="13578" max="13578" width="7.375" style="2" customWidth="1"/>
    <col min="13579" max="13587" width="4" style="2"/>
    <col min="13588" max="13589" width="6.75" style="2" customWidth="1"/>
    <col min="13590" max="13592" width="4" style="2"/>
    <col min="13593" max="13593" width="2.375" style="2" customWidth="1"/>
    <col min="13594" max="13594" width="3.375" style="2" customWidth="1"/>
    <col min="13595" max="13825" width="4" style="2"/>
    <col min="13826" max="13826" width="2.875" style="2" customWidth="1"/>
    <col min="13827" max="13827" width="2.375" style="2" customWidth="1"/>
    <col min="13828" max="13833" width="4" style="2"/>
    <col min="13834" max="13834" width="7.375" style="2" customWidth="1"/>
    <col min="13835" max="13843" width="4" style="2"/>
    <col min="13844" max="13845" width="6.75" style="2" customWidth="1"/>
    <col min="13846" max="13848" width="4" style="2"/>
    <col min="13849" max="13849" width="2.375" style="2" customWidth="1"/>
    <col min="13850" max="13850" width="3.375" style="2" customWidth="1"/>
    <col min="13851" max="14081" width="4" style="2"/>
    <col min="14082" max="14082" width="2.875" style="2" customWidth="1"/>
    <col min="14083" max="14083" width="2.375" style="2" customWidth="1"/>
    <col min="14084" max="14089" width="4" style="2"/>
    <col min="14090" max="14090" width="7.375" style="2" customWidth="1"/>
    <col min="14091" max="14099" width="4" style="2"/>
    <col min="14100" max="14101" width="6.75" style="2" customWidth="1"/>
    <col min="14102" max="14104" width="4" style="2"/>
    <col min="14105" max="14105" width="2.375" style="2" customWidth="1"/>
    <col min="14106" max="14106" width="3.375" style="2" customWidth="1"/>
    <col min="14107" max="14337" width="4" style="2"/>
    <col min="14338" max="14338" width="2.875" style="2" customWidth="1"/>
    <col min="14339" max="14339" width="2.375" style="2" customWidth="1"/>
    <col min="14340" max="14345" width="4" style="2"/>
    <col min="14346" max="14346" width="7.375" style="2" customWidth="1"/>
    <col min="14347" max="14355" width="4" style="2"/>
    <col min="14356" max="14357" width="6.75" style="2" customWidth="1"/>
    <col min="14358" max="14360" width="4" style="2"/>
    <col min="14361" max="14361" width="2.375" style="2" customWidth="1"/>
    <col min="14362" max="14362" width="3.375" style="2" customWidth="1"/>
    <col min="14363" max="14593" width="4" style="2"/>
    <col min="14594" max="14594" width="2.875" style="2" customWidth="1"/>
    <col min="14595" max="14595" width="2.375" style="2" customWidth="1"/>
    <col min="14596" max="14601" width="4" style="2"/>
    <col min="14602" max="14602" width="7.375" style="2" customWidth="1"/>
    <col min="14603" max="14611" width="4" style="2"/>
    <col min="14612" max="14613" width="6.75" style="2" customWidth="1"/>
    <col min="14614" max="14616" width="4" style="2"/>
    <col min="14617" max="14617" width="2.375" style="2" customWidth="1"/>
    <col min="14618" max="14618" width="3.375" style="2" customWidth="1"/>
    <col min="14619" max="14849" width="4" style="2"/>
    <col min="14850" max="14850" width="2.875" style="2" customWidth="1"/>
    <col min="14851" max="14851" width="2.375" style="2" customWidth="1"/>
    <col min="14852" max="14857" width="4" style="2"/>
    <col min="14858" max="14858" width="7.375" style="2" customWidth="1"/>
    <col min="14859" max="14867" width="4" style="2"/>
    <col min="14868" max="14869" width="6.75" style="2" customWidth="1"/>
    <col min="14870" max="14872" width="4" style="2"/>
    <col min="14873" max="14873" width="2.375" style="2" customWidth="1"/>
    <col min="14874" max="14874" width="3.375" style="2" customWidth="1"/>
    <col min="14875" max="15105" width="4" style="2"/>
    <col min="15106" max="15106" width="2.875" style="2" customWidth="1"/>
    <col min="15107" max="15107" width="2.375" style="2" customWidth="1"/>
    <col min="15108" max="15113" width="4" style="2"/>
    <col min="15114" max="15114" width="7.375" style="2" customWidth="1"/>
    <col min="15115" max="15123" width="4" style="2"/>
    <col min="15124" max="15125" width="6.75" style="2" customWidth="1"/>
    <col min="15126" max="15128" width="4" style="2"/>
    <col min="15129" max="15129" width="2.375" style="2" customWidth="1"/>
    <col min="15130" max="15130" width="3.375" style="2" customWidth="1"/>
    <col min="15131" max="15361" width="4" style="2"/>
    <col min="15362" max="15362" width="2.875" style="2" customWidth="1"/>
    <col min="15363" max="15363" width="2.375" style="2" customWidth="1"/>
    <col min="15364" max="15369" width="4" style="2"/>
    <col min="15370" max="15370" width="7.375" style="2" customWidth="1"/>
    <col min="15371" max="15379" width="4" style="2"/>
    <col min="15380" max="15381" width="6.75" style="2" customWidth="1"/>
    <col min="15382" max="15384" width="4" style="2"/>
    <col min="15385" max="15385" width="2.375" style="2" customWidth="1"/>
    <col min="15386" max="15386" width="3.375" style="2" customWidth="1"/>
    <col min="15387" max="15617" width="4" style="2"/>
    <col min="15618" max="15618" width="2.875" style="2" customWidth="1"/>
    <col min="15619" max="15619" width="2.375" style="2" customWidth="1"/>
    <col min="15620" max="15625" width="4" style="2"/>
    <col min="15626" max="15626" width="7.375" style="2" customWidth="1"/>
    <col min="15627" max="15635" width="4" style="2"/>
    <col min="15636" max="15637" width="6.75" style="2" customWidth="1"/>
    <col min="15638" max="15640" width="4" style="2"/>
    <col min="15641" max="15641" width="2.375" style="2" customWidth="1"/>
    <col min="15642" max="15642" width="3.375" style="2" customWidth="1"/>
    <col min="15643" max="15873" width="4" style="2"/>
    <col min="15874" max="15874" width="2.875" style="2" customWidth="1"/>
    <col min="15875" max="15875" width="2.375" style="2" customWidth="1"/>
    <col min="15876" max="15881" width="4" style="2"/>
    <col min="15882" max="15882" width="7.375" style="2" customWidth="1"/>
    <col min="15883" max="15891" width="4" style="2"/>
    <col min="15892" max="15893" width="6.75" style="2" customWidth="1"/>
    <col min="15894" max="15896" width="4" style="2"/>
    <col min="15897" max="15897" width="2.375" style="2" customWidth="1"/>
    <col min="15898" max="15898" width="3.375" style="2" customWidth="1"/>
    <col min="15899" max="16129" width="4" style="2"/>
    <col min="16130" max="16130" width="2.875" style="2" customWidth="1"/>
    <col min="16131" max="16131" width="2.375" style="2" customWidth="1"/>
    <col min="16132" max="16137" width="4" style="2"/>
    <col min="16138" max="16138" width="7.375" style="2" customWidth="1"/>
    <col min="16139" max="16147" width="4" style="2"/>
    <col min="16148" max="16149" width="6.75" style="2" customWidth="1"/>
    <col min="16150" max="16152" width="4" style="2"/>
    <col min="16153" max="16153" width="2.375" style="2" customWidth="1"/>
    <col min="16154" max="16154" width="3.375" style="2" customWidth="1"/>
    <col min="16155" max="16384" width="4" style="2"/>
  </cols>
  <sheetData>
    <row r="1" spans="1:26" x14ac:dyDescent="0.4">
      <c r="A1" s="29"/>
      <c r="B1" s="29"/>
      <c r="C1" s="29"/>
      <c r="D1" s="29"/>
      <c r="E1" s="29"/>
      <c r="F1" s="29"/>
      <c r="G1" s="29"/>
      <c r="H1" s="29"/>
      <c r="I1" s="29"/>
      <c r="J1" s="29"/>
      <c r="K1" s="29"/>
      <c r="L1" s="29"/>
      <c r="M1" s="29"/>
      <c r="N1" s="29"/>
      <c r="O1" s="29"/>
      <c r="P1" s="29"/>
      <c r="Q1" s="29"/>
      <c r="R1" s="29"/>
      <c r="S1" s="29"/>
      <c r="T1" s="29"/>
      <c r="U1" s="29"/>
      <c r="V1" s="29"/>
      <c r="W1" s="29"/>
      <c r="X1" s="29"/>
      <c r="Y1" s="29"/>
      <c r="Z1" s="29"/>
    </row>
    <row r="2" spans="1:26" ht="15" customHeight="1" x14ac:dyDescent="0.4">
      <c r="A2" s="29"/>
      <c r="B2" s="29"/>
      <c r="C2" s="29"/>
      <c r="D2" s="29"/>
      <c r="E2" s="29"/>
      <c r="F2" s="29"/>
      <c r="G2" s="29"/>
      <c r="H2" s="29"/>
      <c r="I2" s="29"/>
      <c r="J2" s="29"/>
      <c r="K2" s="29"/>
      <c r="L2" s="29"/>
      <c r="M2" s="29"/>
      <c r="N2" s="29"/>
      <c r="O2" s="29"/>
      <c r="P2" s="29"/>
      <c r="Q2" s="154" t="s">
        <v>41</v>
      </c>
      <c r="R2" s="154"/>
      <c r="S2" s="154"/>
      <c r="T2" s="154"/>
      <c r="U2" s="154"/>
      <c r="V2" s="154"/>
      <c r="W2" s="154"/>
      <c r="X2" s="154"/>
      <c r="Y2" s="154"/>
      <c r="Z2" s="29"/>
    </row>
    <row r="3" spans="1:26" ht="15" customHeight="1" x14ac:dyDescent="0.4">
      <c r="A3" s="29"/>
      <c r="B3" s="29"/>
      <c r="C3" s="29"/>
      <c r="D3" s="29"/>
      <c r="E3" s="29"/>
      <c r="F3" s="29"/>
      <c r="G3" s="29"/>
      <c r="H3" s="29"/>
      <c r="I3" s="29"/>
      <c r="J3" s="29"/>
      <c r="K3" s="29"/>
      <c r="L3" s="29"/>
      <c r="M3" s="29"/>
      <c r="N3" s="29"/>
      <c r="O3" s="29"/>
      <c r="P3" s="29"/>
      <c r="Q3" s="29"/>
      <c r="R3" s="29"/>
      <c r="S3" s="9"/>
      <c r="T3" s="29"/>
      <c r="U3" s="29"/>
      <c r="V3" s="29"/>
      <c r="W3" s="29"/>
      <c r="X3" s="29"/>
      <c r="Y3" s="29"/>
      <c r="Z3" s="29"/>
    </row>
    <row r="4" spans="1:26" ht="15" customHeight="1" x14ac:dyDescent="0.4">
      <c r="A4" s="29"/>
      <c r="B4" s="155" t="s">
        <v>45</v>
      </c>
      <c r="C4" s="155"/>
      <c r="D4" s="155"/>
      <c r="E4" s="155"/>
      <c r="F4" s="155"/>
      <c r="G4" s="155"/>
      <c r="H4" s="155"/>
      <c r="I4" s="155"/>
      <c r="J4" s="155"/>
      <c r="K4" s="155"/>
      <c r="L4" s="155"/>
      <c r="M4" s="155"/>
      <c r="N4" s="155"/>
      <c r="O4" s="155"/>
      <c r="P4" s="155"/>
      <c r="Q4" s="155"/>
      <c r="R4" s="155"/>
      <c r="S4" s="155"/>
      <c r="T4" s="155"/>
      <c r="U4" s="155"/>
      <c r="V4" s="155"/>
      <c r="W4" s="155"/>
      <c r="X4" s="155"/>
      <c r="Y4" s="155"/>
      <c r="Z4" s="29"/>
    </row>
    <row r="5" spans="1:26" ht="15" customHeight="1" x14ac:dyDescent="0.4">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22.5" customHeight="1" x14ac:dyDescent="0.4">
      <c r="A6" s="1"/>
      <c r="B6" s="156" t="s">
        <v>1</v>
      </c>
      <c r="C6" s="157"/>
      <c r="D6" s="157"/>
      <c r="E6" s="157"/>
      <c r="F6" s="158"/>
      <c r="G6" s="156"/>
      <c r="H6" s="157"/>
      <c r="I6" s="157"/>
      <c r="J6" s="157"/>
      <c r="K6" s="157"/>
      <c r="L6" s="157"/>
      <c r="M6" s="157"/>
      <c r="N6" s="157"/>
      <c r="O6" s="157"/>
      <c r="P6" s="157"/>
      <c r="Q6" s="157"/>
      <c r="R6" s="157"/>
      <c r="S6" s="157"/>
      <c r="T6" s="157"/>
      <c r="U6" s="157"/>
      <c r="V6" s="157"/>
      <c r="W6" s="157"/>
      <c r="X6" s="157"/>
      <c r="Y6" s="158"/>
    </row>
    <row r="7" spans="1:26" ht="22.5" customHeight="1" x14ac:dyDescent="0.4">
      <c r="A7" s="1"/>
      <c r="B7" s="156" t="s">
        <v>42</v>
      </c>
      <c r="C7" s="157"/>
      <c r="D7" s="157"/>
      <c r="E7" s="157"/>
      <c r="F7" s="158"/>
      <c r="G7" s="156" t="s">
        <v>43</v>
      </c>
      <c r="H7" s="157"/>
      <c r="I7" s="157"/>
      <c r="J7" s="157"/>
      <c r="K7" s="157"/>
      <c r="L7" s="157"/>
      <c r="M7" s="157"/>
      <c r="N7" s="157"/>
      <c r="O7" s="157"/>
      <c r="P7" s="157"/>
      <c r="Q7" s="157"/>
      <c r="R7" s="157"/>
      <c r="S7" s="157"/>
      <c r="T7" s="157"/>
      <c r="U7" s="157"/>
      <c r="V7" s="157"/>
      <c r="W7" s="157"/>
      <c r="X7" s="157"/>
      <c r="Y7" s="158"/>
    </row>
    <row r="8" spans="1:26" ht="22.5" customHeight="1" x14ac:dyDescent="0.4">
      <c r="A8" s="1"/>
      <c r="B8" s="156" t="s">
        <v>2</v>
      </c>
      <c r="C8" s="157"/>
      <c r="D8" s="157"/>
      <c r="E8" s="157"/>
      <c r="F8" s="158"/>
      <c r="G8" s="168" t="s">
        <v>89</v>
      </c>
      <c r="H8" s="169"/>
      <c r="I8" s="169"/>
      <c r="J8" s="169"/>
      <c r="K8" s="169"/>
      <c r="L8" s="169"/>
      <c r="M8" s="169"/>
      <c r="N8" s="169"/>
      <c r="O8" s="169"/>
      <c r="P8" s="169"/>
      <c r="Q8" s="169"/>
      <c r="R8" s="169"/>
      <c r="S8" s="169"/>
      <c r="T8" s="169"/>
      <c r="U8" s="169"/>
      <c r="V8" s="169"/>
      <c r="W8" s="169"/>
      <c r="X8" s="169"/>
      <c r="Y8" s="170"/>
    </row>
    <row r="9" spans="1:26" ht="15" customHeight="1" x14ac:dyDescent="0.4">
      <c r="A9" s="29"/>
      <c r="B9" s="29"/>
      <c r="C9" s="29"/>
      <c r="D9" s="29"/>
      <c r="E9" s="29"/>
      <c r="F9" s="29"/>
      <c r="G9" s="29"/>
      <c r="H9" s="29"/>
      <c r="I9" s="29"/>
      <c r="J9" s="29"/>
      <c r="K9" s="29"/>
      <c r="L9" s="29"/>
      <c r="M9" s="29"/>
      <c r="N9" s="29"/>
      <c r="O9" s="29"/>
      <c r="P9" s="29"/>
      <c r="Q9" s="29"/>
      <c r="R9" s="29"/>
      <c r="S9" s="29"/>
      <c r="T9" s="29"/>
      <c r="U9" s="29"/>
      <c r="V9" s="29"/>
      <c r="W9" s="29"/>
      <c r="X9" s="29"/>
      <c r="Y9" s="29"/>
      <c r="Z9" s="29"/>
    </row>
    <row r="10" spans="1:26" ht="15" customHeight="1" x14ac:dyDescent="0.4">
      <c r="A10" s="29"/>
      <c r="B10" s="12"/>
      <c r="C10" s="13"/>
      <c r="D10" s="13"/>
      <c r="E10" s="13"/>
      <c r="F10" s="13"/>
      <c r="G10" s="13"/>
      <c r="H10" s="13"/>
      <c r="I10" s="13"/>
      <c r="J10" s="13"/>
      <c r="K10" s="13"/>
      <c r="L10" s="13"/>
      <c r="M10" s="13"/>
      <c r="N10" s="13"/>
      <c r="O10" s="13"/>
      <c r="P10" s="13"/>
      <c r="Q10" s="13"/>
      <c r="R10" s="13"/>
      <c r="S10" s="13"/>
      <c r="T10" s="13"/>
      <c r="U10" s="43"/>
      <c r="V10" s="44"/>
      <c r="W10" s="44"/>
      <c r="X10" s="44"/>
      <c r="Y10" s="45"/>
      <c r="Z10" s="29"/>
    </row>
    <row r="11" spans="1:26" ht="15" customHeight="1" x14ac:dyDescent="0.4">
      <c r="A11" s="29"/>
      <c r="B11" s="15" t="s">
        <v>3</v>
      </c>
      <c r="C11" s="29"/>
      <c r="D11" s="29"/>
      <c r="E11" s="29"/>
      <c r="F11" s="29"/>
      <c r="G11" s="29"/>
      <c r="H11" s="29"/>
      <c r="I11" s="29"/>
      <c r="J11" s="29"/>
      <c r="K11" s="29"/>
      <c r="L11" s="29"/>
      <c r="M11" s="29"/>
      <c r="N11" s="29"/>
      <c r="O11" s="29"/>
      <c r="P11" s="29"/>
      <c r="Q11" s="29"/>
      <c r="R11" s="29"/>
      <c r="S11" s="29"/>
      <c r="T11" s="29"/>
      <c r="U11" s="181" t="s">
        <v>87</v>
      </c>
      <c r="V11" s="182"/>
      <c r="W11" s="182"/>
      <c r="X11" s="182"/>
      <c r="Y11" s="183"/>
      <c r="Z11" s="29"/>
    </row>
    <row r="12" spans="1:26" ht="15" customHeight="1" x14ac:dyDescent="0.4">
      <c r="A12" s="29"/>
      <c r="B12" s="15"/>
      <c r="C12" s="29"/>
      <c r="D12" s="29"/>
      <c r="E12" s="29"/>
      <c r="F12" s="29"/>
      <c r="G12" s="29"/>
      <c r="H12" s="29"/>
      <c r="I12" s="29"/>
      <c r="J12" s="29"/>
      <c r="K12" s="29"/>
      <c r="L12" s="29"/>
      <c r="M12" s="29"/>
      <c r="N12" s="29"/>
      <c r="O12" s="29"/>
      <c r="P12" s="29"/>
      <c r="Q12" s="29"/>
      <c r="R12" s="29"/>
      <c r="S12" s="29"/>
      <c r="T12" s="29"/>
      <c r="U12" s="21"/>
      <c r="V12" s="22"/>
      <c r="W12" s="22"/>
      <c r="X12" s="22"/>
      <c r="Y12" s="24"/>
      <c r="Z12" s="29"/>
    </row>
    <row r="13" spans="1:26" ht="15" customHeight="1" x14ac:dyDescent="0.4">
      <c r="A13" s="29"/>
      <c r="B13" s="15"/>
      <c r="C13" s="18" t="s">
        <v>48</v>
      </c>
      <c r="D13" s="171" t="s">
        <v>49</v>
      </c>
      <c r="E13" s="171"/>
      <c r="F13" s="171"/>
      <c r="G13" s="171"/>
      <c r="H13" s="171"/>
      <c r="I13" s="171"/>
      <c r="J13" s="171"/>
      <c r="K13" s="171"/>
      <c r="L13" s="171"/>
      <c r="M13" s="171"/>
      <c r="N13" s="171"/>
      <c r="O13" s="171"/>
      <c r="P13" s="171"/>
      <c r="Q13" s="171"/>
      <c r="R13" s="171"/>
      <c r="S13" s="171"/>
      <c r="T13" s="172"/>
      <c r="U13" s="21"/>
      <c r="V13" s="22" t="s">
        <v>32</v>
      </c>
      <c r="W13" s="22" t="s">
        <v>33</v>
      </c>
      <c r="X13" s="22" t="s">
        <v>32</v>
      </c>
      <c r="Y13" s="24"/>
      <c r="Z13" s="29"/>
    </row>
    <row r="14" spans="1:26" ht="15" customHeight="1" x14ac:dyDescent="0.4">
      <c r="A14" s="77"/>
      <c r="B14" s="15"/>
      <c r="C14" s="78"/>
      <c r="D14" s="171"/>
      <c r="E14" s="171"/>
      <c r="F14" s="171"/>
      <c r="G14" s="171"/>
      <c r="H14" s="171"/>
      <c r="I14" s="171"/>
      <c r="J14" s="171"/>
      <c r="K14" s="171"/>
      <c r="L14" s="171"/>
      <c r="M14" s="171"/>
      <c r="N14" s="171"/>
      <c r="O14" s="171"/>
      <c r="P14" s="171"/>
      <c r="Q14" s="171"/>
      <c r="R14" s="171"/>
      <c r="S14" s="171"/>
      <c r="T14" s="172"/>
      <c r="U14" s="21"/>
      <c r="V14" s="22"/>
      <c r="W14" s="22"/>
      <c r="X14" s="22"/>
      <c r="Y14" s="24"/>
      <c r="Z14" s="77"/>
    </row>
    <row r="15" spans="1:26" ht="7.5" customHeight="1" x14ac:dyDescent="0.4">
      <c r="A15" s="29"/>
      <c r="B15" s="15"/>
      <c r="C15" s="29"/>
      <c r="D15" s="29"/>
      <c r="E15" s="29"/>
      <c r="F15" s="29"/>
      <c r="G15" s="29"/>
      <c r="H15" s="29"/>
      <c r="I15" s="29"/>
      <c r="J15" s="29"/>
      <c r="K15" s="29"/>
      <c r="L15" s="29"/>
      <c r="M15" s="29"/>
      <c r="N15" s="29"/>
      <c r="O15" s="29"/>
      <c r="P15" s="29"/>
      <c r="Q15" s="29"/>
      <c r="R15" s="29"/>
      <c r="S15" s="29"/>
      <c r="T15" s="29"/>
      <c r="U15" s="21"/>
      <c r="V15" s="22"/>
      <c r="W15" s="22"/>
      <c r="X15" s="22"/>
      <c r="Y15" s="24"/>
      <c r="Z15" s="29"/>
    </row>
    <row r="16" spans="1:26" ht="15" customHeight="1" x14ac:dyDescent="0.4">
      <c r="A16" s="29"/>
      <c r="B16" s="15"/>
      <c r="C16" s="29" t="s">
        <v>156</v>
      </c>
      <c r="D16" s="173" t="s">
        <v>50</v>
      </c>
      <c r="E16" s="173"/>
      <c r="F16" s="173"/>
      <c r="G16" s="173"/>
      <c r="H16" s="173"/>
      <c r="I16" s="173"/>
      <c r="J16" s="173"/>
      <c r="K16" s="173"/>
      <c r="L16" s="173"/>
      <c r="M16" s="173"/>
      <c r="N16" s="173"/>
      <c r="O16" s="173"/>
      <c r="P16" s="173"/>
      <c r="Q16" s="173"/>
      <c r="R16" s="173"/>
      <c r="S16" s="173"/>
      <c r="T16" s="174"/>
      <c r="U16" s="21"/>
      <c r="V16" s="22" t="s">
        <v>32</v>
      </c>
      <c r="W16" s="22" t="s">
        <v>33</v>
      </c>
      <c r="X16" s="22" t="s">
        <v>32</v>
      </c>
      <c r="Y16" s="24"/>
      <c r="Z16" s="29"/>
    </row>
    <row r="17" spans="1:44" ht="15" customHeight="1" x14ac:dyDescent="0.4">
      <c r="A17" s="29"/>
      <c r="B17" s="15"/>
      <c r="C17" s="29"/>
      <c r="D17" s="173"/>
      <c r="E17" s="173"/>
      <c r="F17" s="173"/>
      <c r="G17" s="173"/>
      <c r="H17" s="173"/>
      <c r="I17" s="173"/>
      <c r="J17" s="173"/>
      <c r="K17" s="173"/>
      <c r="L17" s="173"/>
      <c r="M17" s="173"/>
      <c r="N17" s="173"/>
      <c r="O17" s="173"/>
      <c r="P17" s="173"/>
      <c r="Q17" s="173"/>
      <c r="R17" s="173"/>
      <c r="S17" s="173"/>
      <c r="T17" s="174"/>
      <c r="U17" s="21"/>
      <c r="V17" s="22"/>
      <c r="W17" s="22"/>
      <c r="X17" s="22"/>
      <c r="Y17" s="24"/>
      <c r="Z17" s="29"/>
    </row>
    <row r="18" spans="1:44" ht="7.5" customHeight="1" x14ac:dyDescent="0.4">
      <c r="A18" s="29"/>
      <c r="B18" s="15"/>
      <c r="C18" s="29"/>
      <c r="D18" s="29"/>
      <c r="E18" s="29"/>
      <c r="F18" s="29"/>
      <c r="G18" s="29"/>
      <c r="H18" s="29"/>
      <c r="I18" s="29"/>
      <c r="J18" s="29"/>
      <c r="K18" s="29"/>
      <c r="L18" s="29"/>
      <c r="M18" s="29"/>
      <c r="N18" s="29"/>
      <c r="O18" s="29"/>
      <c r="P18" s="29"/>
      <c r="Q18" s="29"/>
      <c r="R18" s="29"/>
      <c r="S18" s="29"/>
      <c r="T18" s="29"/>
      <c r="U18" s="21"/>
      <c r="V18" s="22"/>
      <c r="W18" s="22"/>
      <c r="X18" s="22"/>
      <c r="Y18" s="24"/>
      <c r="Z18" s="29"/>
      <c r="AE18" s="240"/>
      <c r="AF18" s="240"/>
      <c r="AG18" s="240"/>
      <c r="AH18" s="240"/>
      <c r="AI18" s="240"/>
      <c r="AJ18" s="240"/>
      <c r="AK18" s="240"/>
      <c r="AL18" s="240"/>
      <c r="AM18" s="240"/>
      <c r="AN18" s="240"/>
      <c r="AO18" s="240"/>
      <c r="AP18" s="240"/>
      <c r="AQ18" s="240"/>
      <c r="AR18" s="240"/>
    </row>
    <row r="19" spans="1:44" ht="15" customHeight="1" x14ac:dyDescent="0.4">
      <c r="A19" s="29"/>
      <c r="B19" s="15"/>
      <c r="C19" s="9" t="s">
        <v>6</v>
      </c>
      <c r="D19" s="171" t="s">
        <v>51</v>
      </c>
      <c r="E19" s="171"/>
      <c r="F19" s="171"/>
      <c r="G19" s="171"/>
      <c r="H19" s="171"/>
      <c r="I19" s="171"/>
      <c r="J19" s="171"/>
      <c r="K19" s="171"/>
      <c r="L19" s="171"/>
      <c r="M19" s="171"/>
      <c r="N19" s="171"/>
      <c r="O19" s="171"/>
      <c r="P19" s="171"/>
      <c r="Q19" s="171"/>
      <c r="R19" s="171"/>
      <c r="S19" s="171"/>
      <c r="T19" s="172"/>
      <c r="U19" s="21"/>
      <c r="V19" s="22" t="s">
        <v>32</v>
      </c>
      <c r="W19" s="22" t="s">
        <v>33</v>
      </c>
      <c r="X19" s="22" t="s">
        <v>32</v>
      </c>
      <c r="Y19" s="24"/>
      <c r="Z19" s="29"/>
      <c r="AE19" s="240"/>
      <c r="AF19" s="240"/>
      <c r="AG19" s="240"/>
      <c r="AH19" s="240"/>
      <c r="AI19" s="240"/>
      <c r="AJ19" s="240"/>
      <c r="AK19" s="240"/>
      <c r="AL19" s="240"/>
      <c r="AM19" s="240"/>
      <c r="AN19" s="240"/>
      <c r="AO19" s="240"/>
      <c r="AP19" s="240"/>
      <c r="AQ19" s="240"/>
      <c r="AR19" s="240"/>
    </row>
    <row r="20" spans="1:44" ht="15" customHeight="1" x14ac:dyDescent="0.4">
      <c r="A20" s="29"/>
      <c r="B20" s="15"/>
      <c r="C20" s="9"/>
      <c r="D20" s="171"/>
      <c r="E20" s="171"/>
      <c r="F20" s="171"/>
      <c r="G20" s="171"/>
      <c r="H20" s="171"/>
      <c r="I20" s="171"/>
      <c r="J20" s="171"/>
      <c r="K20" s="171"/>
      <c r="L20" s="171"/>
      <c r="M20" s="171"/>
      <c r="N20" s="171"/>
      <c r="O20" s="171"/>
      <c r="P20" s="171"/>
      <c r="Q20" s="171"/>
      <c r="R20" s="171"/>
      <c r="S20" s="171"/>
      <c r="T20" s="172"/>
      <c r="U20" s="21"/>
      <c r="V20" s="22"/>
      <c r="W20" s="22"/>
      <c r="X20" s="22"/>
      <c r="Y20" s="24"/>
      <c r="Z20" s="29"/>
      <c r="AE20" s="240"/>
      <c r="AF20" s="240"/>
      <c r="AG20" s="240"/>
      <c r="AH20" s="240"/>
      <c r="AI20" s="240"/>
      <c r="AJ20" s="240"/>
      <c r="AK20" s="240"/>
      <c r="AL20" s="240"/>
      <c r="AM20" s="240"/>
      <c r="AN20" s="240"/>
      <c r="AO20" s="240"/>
      <c r="AP20" s="240"/>
      <c r="AQ20" s="240"/>
      <c r="AR20" s="240"/>
    </row>
    <row r="21" spans="1:44" ht="7.5" customHeight="1" x14ac:dyDescent="0.4">
      <c r="A21" s="29"/>
      <c r="B21" s="15"/>
      <c r="C21" s="9"/>
      <c r="D21" s="6"/>
      <c r="E21" s="6"/>
      <c r="F21" s="6"/>
      <c r="G21" s="6"/>
      <c r="H21" s="6"/>
      <c r="I21" s="6"/>
      <c r="J21" s="6"/>
      <c r="K21" s="6"/>
      <c r="L21" s="6"/>
      <c r="M21" s="6"/>
      <c r="N21" s="6"/>
      <c r="O21" s="6"/>
      <c r="P21" s="6"/>
      <c r="Q21" s="6"/>
      <c r="R21" s="6"/>
      <c r="S21" s="6"/>
      <c r="T21" s="86"/>
      <c r="U21" s="21"/>
      <c r="V21" s="22"/>
      <c r="W21" s="22"/>
      <c r="X21" s="22"/>
      <c r="Y21" s="24"/>
      <c r="Z21" s="29"/>
      <c r="AE21" s="240"/>
      <c r="AF21" s="240"/>
      <c r="AG21" s="240"/>
      <c r="AH21" s="240"/>
      <c r="AI21" s="240"/>
      <c r="AJ21" s="240"/>
      <c r="AK21" s="240"/>
      <c r="AL21" s="240"/>
      <c r="AM21" s="240"/>
      <c r="AN21" s="240"/>
      <c r="AO21" s="240"/>
      <c r="AP21" s="240"/>
      <c r="AQ21" s="240"/>
      <c r="AR21" s="240"/>
    </row>
    <row r="22" spans="1:44" ht="15" customHeight="1" x14ac:dyDescent="0.4">
      <c r="A22" s="29"/>
      <c r="B22" s="15"/>
      <c r="C22" s="29" t="s">
        <v>7</v>
      </c>
      <c r="D22" s="241" t="s">
        <v>107</v>
      </c>
      <c r="E22" s="241"/>
      <c r="F22" s="241"/>
      <c r="G22" s="241"/>
      <c r="H22" s="241"/>
      <c r="I22" s="241"/>
      <c r="J22" s="241"/>
      <c r="K22" s="241"/>
      <c r="L22" s="241"/>
      <c r="M22" s="241"/>
      <c r="N22" s="241"/>
      <c r="O22" s="241"/>
      <c r="P22" s="241"/>
      <c r="Q22" s="241"/>
      <c r="R22" s="241"/>
      <c r="S22" s="241"/>
      <c r="T22" s="242"/>
      <c r="U22" s="21"/>
      <c r="V22" s="22" t="s">
        <v>32</v>
      </c>
      <c r="W22" s="22" t="s">
        <v>33</v>
      </c>
      <c r="X22" s="22" t="s">
        <v>32</v>
      </c>
      <c r="Y22" s="24"/>
      <c r="Z22" s="29"/>
    </row>
    <row r="23" spans="1:44" ht="7.5" customHeight="1" x14ac:dyDescent="0.4">
      <c r="A23" s="29"/>
      <c r="B23" s="15"/>
      <c r="C23" s="29"/>
      <c r="D23" s="29"/>
      <c r="E23" s="29"/>
      <c r="F23" s="29"/>
      <c r="G23" s="29"/>
      <c r="H23" s="29"/>
      <c r="I23" s="29"/>
      <c r="J23" s="29"/>
      <c r="K23" s="29"/>
      <c r="L23" s="29"/>
      <c r="M23" s="29"/>
      <c r="N23" s="29"/>
      <c r="O23" s="29"/>
      <c r="P23" s="29"/>
      <c r="Q23" s="29"/>
      <c r="R23" s="29"/>
      <c r="S23" s="29"/>
      <c r="T23" s="29"/>
      <c r="U23" s="21"/>
      <c r="V23" s="22"/>
      <c r="W23" s="22"/>
      <c r="X23" s="22"/>
      <c r="Y23" s="24"/>
      <c r="Z23" s="29"/>
    </row>
    <row r="24" spans="1:44" ht="15" customHeight="1" x14ac:dyDescent="0.4">
      <c r="A24" s="29"/>
      <c r="B24" s="15"/>
      <c r="C24" s="29" t="s">
        <v>8</v>
      </c>
      <c r="D24" s="184" t="s">
        <v>108</v>
      </c>
      <c r="E24" s="184"/>
      <c r="F24" s="184"/>
      <c r="G24" s="184"/>
      <c r="H24" s="184"/>
      <c r="I24" s="184"/>
      <c r="J24" s="184"/>
      <c r="K24" s="184"/>
      <c r="L24" s="184"/>
      <c r="M24" s="184"/>
      <c r="N24" s="184"/>
      <c r="O24" s="184"/>
      <c r="P24" s="184"/>
      <c r="Q24" s="184"/>
      <c r="R24" s="184"/>
      <c r="S24" s="184"/>
      <c r="T24" s="185"/>
      <c r="U24" s="21"/>
      <c r="V24" s="22" t="s">
        <v>32</v>
      </c>
      <c r="W24" s="22" t="s">
        <v>33</v>
      </c>
      <c r="X24" s="22" t="s">
        <v>32</v>
      </c>
      <c r="Y24" s="24"/>
      <c r="Z24" s="29"/>
    </row>
    <row r="25" spans="1:44" ht="7.5" customHeight="1" x14ac:dyDescent="0.4">
      <c r="A25" s="29"/>
      <c r="B25" s="15"/>
      <c r="C25" s="29"/>
      <c r="D25" s="29"/>
      <c r="E25" s="29"/>
      <c r="F25" s="29"/>
      <c r="G25" s="29"/>
      <c r="H25" s="29"/>
      <c r="I25" s="29"/>
      <c r="J25" s="29"/>
      <c r="K25" s="29"/>
      <c r="L25" s="29"/>
      <c r="M25" s="29"/>
      <c r="N25" s="29"/>
      <c r="O25" s="29"/>
      <c r="P25" s="29"/>
      <c r="Q25" s="29"/>
      <c r="R25" s="29"/>
      <c r="S25" s="29"/>
      <c r="T25" s="29"/>
      <c r="U25" s="21"/>
      <c r="V25" s="22"/>
      <c r="W25" s="22"/>
      <c r="X25" s="22"/>
      <c r="Y25" s="24"/>
      <c r="Z25" s="29"/>
    </row>
    <row r="26" spans="1:44" ht="15" customHeight="1" x14ac:dyDescent="0.4">
      <c r="A26" s="29"/>
      <c r="B26" s="15"/>
      <c r="C26" s="29" t="s">
        <v>9</v>
      </c>
      <c r="D26" s="173" t="s">
        <v>109</v>
      </c>
      <c r="E26" s="173"/>
      <c r="F26" s="173"/>
      <c r="G26" s="173"/>
      <c r="H26" s="173"/>
      <c r="I26" s="173"/>
      <c r="J26" s="173"/>
      <c r="K26" s="173"/>
      <c r="L26" s="173"/>
      <c r="M26" s="173"/>
      <c r="N26" s="173"/>
      <c r="O26" s="173"/>
      <c r="P26" s="173"/>
      <c r="Q26" s="173"/>
      <c r="R26" s="173"/>
      <c r="S26" s="173"/>
      <c r="T26" s="174"/>
      <c r="U26" s="21"/>
      <c r="V26" s="22" t="s">
        <v>32</v>
      </c>
      <c r="W26" s="22" t="s">
        <v>33</v>
      </c>
      <c r="X26" s="22" t="s">
        <v>32</v>
      </c>
      <c r="Y26" s="24"/>
      <c r="Z26" s="29"/>
    </row>
    <row r="27" spans="1:44" ht="15" customHeight="1" x14ac:dyDescent="0.4">
      <c r="A27" s="29"/>
      <c r="B27" s="15"/>
      <c r="C27" s="29" t="s">
        <v>10</v>
      </c>
      <c r="D27" s="173"/>
      <c r="E27" s="173"/>
      <c r="F27" s="173"/>
      <c r="G27" s="173"/>
      <c r="H27" s="173"/>
      <c r="I27" s="173"/>
      <c r="J27" s="173"/>
      <c r="K27" s="173"/>
      <c r="L27" s="173"/>
      <c r="M27" s="173"/>
      <c r="N27" s="173"/>
      <c r="O27" s="173"/>
      <c r="P27" s="173"/>
      <c r="Q27" s="173"/>
      <c r="R27" s="173"/>
      <c r="S27" s="173"/>
      <c r="T27" s="174"/>
      <c r="U27" s="21"/>
      <c r="V27" s="22"/>
      <c r="W27" s="22"/>
      <c r="X27" s="22"/>
      <c r="Y27" s="24"/>
      <c r="Z27" s="29"/>
    </row>
    <row r="28" spans="1:44" ht="7.5" customHeight="1" x14ac:dyDescent="0.4">
      <c r="A28" s="29"/>
      <c r="B28" s="15"/>
      <c r="C28" s="29"/>
      <c r="D28" s="29"/>
      <c r="E28" s="29"/>
      <c r="F28" s="29"/>
      <c r="G28" s="29"/>
      <c r="H28" s="29"/>
      <c r="I28" s="29"/>
      <c r="J28" s="29"/>
      <c r="K28" s="29"/>
      <c r="L28" s="29"/>
      <c r="M28" s="29"/>
      <c r="N28" s="29"/>
      <c r="O28" s="29"/>
      <c r="P28" s="29"/>
      <c r="Q28" s="29"/>
      <c r="R28" s="29"/>
      <c r="S28" s="29"/>
      <c r="T28" s="29"/>
      <c r="U28" s="21"/>
      <c r="V28" s="22"/>
      <c r="W28" s="22"/>
      <c r="X28" s="22"/>
      <c r="Y28" s="24"/>
      <c r="Z28" s="29"/>
    </row>
    <row r="29" spans="1:44" ht="15" customHeight="1" x14ac:dyDescent="0.4">
      <c r="A29" s="29"/>
      <c r="B29" s="15"/>
      <c r="C29" s="29" t="s">
        <v>52</v>
      </c>
      <c r="D29" s="173" t="s">
        <v>110</v>
      </c>
      <c r="E29" s="173"/>
      <c r="F29" s="173"/>
      <c r="G29" s="173"/>
      <c r="H29" s="173"/>
      <c r="I29" s="173"/>
      <c r="J29" s="173"/>
      <c r="K29" s="173"/>
      <c r="L29" s="173"/>
      <c r="M29" s="173"/>
      <c r="N29" s="173"/>
      <c r="O29" s="173"/>
      <c r="P29" s="173"/>
      <c r="Q29" s="173"/>
      <c r="R29" s="173"/>
      <c r="S29" s="173"/>
      <c r="T29" s="174"/>
      <c r="U29" s="21"/>
      <c r="V29" s="22" t="s">
        <v>32</v>
      </c>
      <c r="W29" s="22" t="s">
        <v>33</v>
      </c>
      <c r="X29" s="22" t="s">
        <v>32</v>
      </c>
      <c r="Y29" s="24"/>
      <c r="Z29" s="29"/>
    </row>
    <row r="30" spans="1:44" ht="15" customHeight="1" x14ac:dyDescent="0.4">
      <c r="A30" s="29"/>
      <c r="B30" s="15"/>
      <c r="C30" s="29"/>
      <c r="D30" s="29"/>
      <c r="E30" s="29"/>
      <c r="F30" s="29"/>
      <c r="G30" s="29"/>
      <c r="H30" s="29"/>
      <c r="I30" s="29"/>
      <c r="J30" s="29"/>
      <c r="K30" s="29"/>
      <c r="L30" s="29"/>
      <c r="M30" s="29"/>
      <c r="N30" s="29"/>
      <c r="O30" s="29"/>
      <c r="P30" s="29"/>
      <c r="Q30" s="29"/>
      <c r="R30" s="29"/>
      <c r="S30" s="29"/>
      <c r="T30" s="29"/>
      <c r="U30" s="21"/>
      <c r="V30" s="22"/>
      <c r="W30" s="22"/>
      <c r="X30" s="22"/>
      <c r="Y30" s="24"/>
      <c r="Z30" s="29"/>
    </row>
    <row r="31" spans="1:44" ht="15" customHeight="1" x14ac:dyDescent="0.4">
      <c r="A31" s="29"/>
      <c r="B31" s="15" t="s">
        <v>11</v>
      </c>
      <c r="C31" s="29"/>
      <c r="D31" s="29"/>
      <c r="E31" s="29"/>
      <c r="F31" s="29"/>
      <c r="G31" s="29"/>
      <c r="H31" s="29"/>
      <c r="I31" s="29"/>
      <c r="J31" s="29"/>
      <c r="K31" s="29"/>
      <c r="L31" s="29"/>
      <c r="M31" s="29"/>
      <c r="N31" s="29"/>
      <c r="O31" s="29"/>
      <c r="P31" s="29"/>
      <c r="Q31" s="29"/>
      <c r="R31" s="29"/>
      <c r="S31" s="29"/>
      <c r="T31" s="29"/>
      <c r="U31" s="15"/>
      <c r="V31" s="29"/>
      <c r="W31" s="29"/>
      <c r="X31" s="29"/>
      <c r="Y31" s="30"/>
      <c r="Z31" s="29"/>
    </row>
    <row r="32" spans="1:44" ht="15" customHeight="1" x14ac:dyDescent="0.4">
      <c r="A32" s="29"/>
      <c r="B32" s="15"/>
      <c r="C32" s="29"/>
      <c r="D32" s="29"/>
      <c r="E32" s="29"/>
      <c r="F32" s="29"/>
      <c r="G32" s="29"/>
      <c r="H32" s="29"/>
      <c r="I32" s="29"/>
      <c r="J32" s="29"/>
      <c r="K32" s="29"/>
      <c r="L32" s="29"/>
      <c r="M32" s="29"/>
      <c r="N32" s="29"/>
      <c r="O32" s="29"/>
      <c r="P32" s="29"/>
      <c r="Q32" s="29"/>
      <c r="R32" s="29"/>
      <c r="S32" s="29"/>
      <c r="T32" s="29"/>
      <c r="U32" s="21"/>
      <c r="V32" s="22"/>
      <c r="W32" s="22"/>
      <c r="X32" s="22"/>
      <c r="Y32" s="24"/>
      <c r="Z32" s="29"/>
    </row>
    <row r="33" spans="1:26" ht="15" customHeight="1" x14ac:dyDescent="0.4">
      <c r="A33" s="29"/>
      <c r="B33" s="15"/>
      <c r="C33" s="29" t="s">
        <v>122</v>
      </c>
      <c r="D33" s="29"/>
      <c r="E33" s="29"/>
      <c r="F33" s="29"/>
      <c r="G33" s="29"/>
      <c r="H33" s="29"/>
      <c r="I33" s="29"/>
      <c r="J33" s="29"/>
      <c r="K33" s="29"/>
      <c r="L33" s="29"/>
      <c r="M33" s="29"/>
      <c r="N33" s="29"/>
      <c r="O33" s="29"/>
      <c r="P33" s="29"/>
      <c r="Q33" s="29"/>
      <c r="R33" s="29"/>
      <c r="S33" s="29"/>
      <c r="T33" s="29"/>
      <c r="U33" s="21"/>
      <c r="V33" s="22"/>
      <c r="W33" s="22"/>
      <c r="X33" s="22"/>
      <c r="Y33" s="24"/>
      <c r="Z33" s="29"/>
    </row>
    <row r="34" spans="1:26" ht="15" customHeight="1" x14ac:dyDescent="0.4">
      <c r="A34" s="29"/>
      <c r="B34" s="15"/>
      <c r="C34" s="173" t="s">
        <v>123</v>
      </c>
      <c r="D34" s="173"/>
      <c r="E34" s="173"/>
      <c r="F34" s="173"/>
      <c r="G34" s="173"/>
      <c r="H34" s="173"/>
      <c r="I34" s="173"/>
      <c r="J34" s="173"/>
      <c r="K34" s="173"/>
      <c r="L34" s="173"/>
      <c r="M34" s="173"/>
      <c r="N34" s="173"/>
      <c r="O34" s="173"/>
      <c r="P34" s="173"/>
      <c r="Q34" s="173"/>
      <c r="R34" s="173"/>
      <c r="S34" s="173"/>
      <c r="T34" s="174"/>
      <c r="U34" s="21"/>
      <c r="V34" s="22"/>
      <c r="W34" s="22"/>
      <c r="X34" s="22"/>
      <c r="Y34" s="24"/>
      <c r="Z34" s="29"/>
    </row>
    <row r="35" spans="1:26" ht="7.5" customHeight="1" x14ac:dyDescent="0.4">
      <c r="A35" s="29"/>
      <c r="B35" s="15"/>
      <c r="C35" s="29"/>
      <c r="D35" s="31"/>
      <c r="E35" s="31"/>
      <c r="F35" s="31"/>
      <c r="G35" s="31"/>
      <c r="H35" s="31"/>
      <c r="I35" s="31"/>
      <c r="J35" s="31"/>
      <c r="K35" s="31"/>
      <c r="L35" s="31"/>
      <c r="M35" s="31"/>
      <c r="N35" s="31"/>
      <c r="O35" s="31"/>
      <c r="P35" s="31"/>
      <c r="Q35" s="31"/>
      <c r="R35" s="31"/>
      <c r="S35" s="31"/>
      <c r="T35" s="31"/>
      <c r="U35" s="21"/>
      <c r="V35" s="22"/>
      <c r="W35" s="22"/>
      <c r="X35" s="22"/>
      <c r="Y35" s="24"/>
      <c r="Z35" s="29"/>
    </row>
    <row r="36" spans="1:26" ht="30" customHeight="1" x14ac:dyDescent="0.4">
      <c r="A36" s="29"/>
      <c r="B36" s="15"/>
      <c r="C36" s="32"/>
      <c r="D36" s="175"/>
      <c r="E36" s="176"/>
      <c r="F36" s="176"/>
      <c r="G36" s="176"/>
      <c r="H36" s="176"/>
      <c r="I36" s="176"/>
      <c r="J36" s="176"/>
      <c r="K36" s="177"/>
      <c r="L36" s="178" t="s">
        <v>12</v>
      </c>
      <c r="M36" s="157"/>
      <c r="N36" s="158"/>
      <c r="O36" s="178" t="s">
        <v>13</v>
      </c>
      <c r="P36" s="179"/>
      <c r="Q36" s="180"/>
      <c r="R36" s="33"/>
      <c r="S36" s="33"/>
      <c r="T36" s="33"/>
      <c r="U36" s="181"/>
      <c r="V36" s="182"/>
      <c r="W36" s="182"/>
      <c r="X36" s="182"/>
      <c r="Y36" s="183"/>
      <c r="Z36" s="29"/>
    </row>
    <row r="37" spans="1:26" ht="54.6" customHeight="1" x14ac:dyDescent="0.4">
      <c r="A37" s="29"/>
      <c r="B37" s="15"/>
      <c r="C37" s="34" t="s">
        <v>14</v>
      </c>
      <c r="D37" s="159" t="s">
        <v>53</v>
      </c>
      <c r="E37" s="159"/>
      <c r="F37" s="159"/>
      <c r="G37" s="159"/>
      <c r="H37" s="159"/>
      <c r="I37" s="159"/>
      <c r="J37" s="159"/>
      <c r="K37" s="159"/>
      <c r="L37" s="161" t="s">
        <v>16</v>
      </c>
      <c r="M37" s="162"/>
      <c r="N37" s="163"/>
      <c r="O37" s="160" t="s">
        <v>17</v>
      </c>
      <c r="P37" s="160"/>
      <c r="Q37" s="160"/>
      <c r="R37" s="6"/>
      <c r="S37" s="6"/>
      <c r="T37" s="6"/>
      <c r="U37" s="181" t="s">
        <v>87</v>
      </c>
      <c r="V37" s="182"/>
      <c r="W37" s="182"/>
      <c r="X37" s="182"/>
      <c r="Y37" s="183"/>
      <c r="Z37" s="29"/>
    </row>
    <row r="38" spans="1:26" ht="54.6" customHeight="1" x14ac:dyDescent="0.4">
      <c r="A38" s="29"/>
      <c r="B38" s="15"/>
      <c r="C38" s="34" t="s">
        <v>18</v>
      </c>
      <c r="D38" s="159" t="s">
        <v>94</v>
      </c>
      <c r="E38" s="159"/>
      <c r="F38" s="159"/>
      <c r="G38" s="159"/>
      <c r="H38" s="159"/>
      <c r="I38" s="159"/>
      <c r="J38" s="159"/>
      <c r="K38" s="159"/>
      <c r="L38" s="161" t="s">
        <v>16</v>
      </c>
      <c r="M38" s="162"/>
      <c r="N38" s="163"/>
      <c r="O38" s="164"/>
      <c r="P38" s="164"/>
      <c r="Q38" s="164"/>
      <c r="R38" s="35"/>
      <c r="S38" s="165" t="s">
        <v>101</v>
      </c>
      <c r="T38" s="166"/>
      <c r="U38" s="21"/>
      <c r="V38" s="22" t="s">
        <v>32</v>
      </c>
      <c r="W38" s="22" t="s">
        <v>33</v>
      </c>
      <c r="X38" s="22" t="s">
        <v>32</v>
      </c>
      <c r="Y38" s="24"/>
      <c r="Z38" s="29"/>
    </row>
    <row r="39" spans="1:26" ht="54.6" customHeight="1" x14ac:dyDescent="0.4">
      <c r="A39" s="29"/>
      <c r="B39" s="15"/>
      <c r="C39" s="34" t="s">
        <v>19</v>
      </c>
      <c r="D39" s="159" t="s">
        <v>95</v>
      </c>
      <c r="E39" s="159"/>
      <c r="F39" s="159"/>
      <c r="G39" s="159"/>
      <c r="H39" s="159"/>
      <c r="I39" s="159"/>
      <c r="J39" s="159"/>
      <c r="K39" s="159"/>
      <c r="L39" s="160" t="s">
        <v>16</v>
      </c>
      <c r="M39" s="160"/>
      <c r="N39" s="160"/>
      <c r="O39" s="164"/>
      <c r="P39" s="164"/>
      <c r="Q39" s="164"/>
      <c r="R39" s="35"/>
      <c r="S39" s="165" t="s">
        <v>102</v>
      </c>
      <c r="T39" s="166"/>
      <c r="U39" s="21"/>
      <c r="V39" s="22" t="s">
        <v>32</v>
      </c>
      <c r="W39" s="22" t="s">
        <v>33</v>
      </c>
      <c r="X39" s="22" t="s">
        <v>32</v>
      </c>
      <c r="Y39" s="24"/>
      <c r="Z39" s="29"/>
    </row>
    <row r="40" spans="1:26" ht="54" customHeight="1" x14ac:dyDescent="0.4">
      <c r="A40" s="29"/>
      <c r="B40" s="15"/>
      <c r="C40" s="34" t="s">
        <v>96</v>
      </c>
      <c r="D40" s="159" t="s">
        <v>54</v>
      </c>
      <c r="E40" s="159"/>
      <c r="F40" s="159"/>
      <c r="G40" s="159"/>
      <c r="H40" s="159"/>
      <c r="I40" s="159"/>
      <c r="J40" s="159"/>
      <c r="K40" s="159"/>
      <c r="L40" s="186"/>
      <c r="M40" s="186"/>
      <c r="N40" s="186"/>
      <c r="O40" s="160" t="s">
        <v>17</v>
      </c>
      <c r="P40" s="160"/>
      <c r="Q40" s="160"/>
      <c r="R40" s="36"/>
      <c r="S40" s="165" t="s">
        <v>103</v>
      </c>
      <c r="T40" s="166"/>
      <c r="U40" s="21"/>
      <c r="V40" s="22" t="s">
        <v>32</v>
      </c>
      <c r="W40" s="22" t="s">
        <v>33</v>
      </c>
      <c r="X40" s="22" t="s">
        <v>32</v>
      </c>
      <c r="Y40" s="24"/>
      <c r="Z40" s="29"/>
    </row>
    <row r="41" spans="1:26" ht="15" customHeight="1" x14ac:dyDescent="0.4">
      <c r="A41" s="29"/>
      <c r="B41" s="15"/>
      <c r="C41" s="29"/>
      <c r="D41" s="29"/>
      <c r="E41" s="29"/>
      <c r="F41" s="29"/>
      <c r="G41" s="29"/>
      <c r="H41" s="29"/>
      <c r="I41" s="29"/>
      <c r="J41" s="29"/>
      <c r="K41" s="29"/>
      <c r="L41" s="29"/>
      <c r="M41" s="29"/>
      <c r="N41" s="29"/>
      <c r="O41" s="29"/>
      <c r="P41" s="29"/>
      <c r="Q41" s="29"/>
      <c r="R41" s="29"/>
      <c r="S41" s="29"/>
      <c r="T41" s="29"/>
      <c r="U41" s="21"/>
      <c r="V41" s="22"/>
      <c r="W41" s="22"/>
      <c r="X41" s="22"/>
      <c r="Y41" s="24"/>
      <c r="Z41" s="29"/>
    </row>
    <row r="42" spans="1:26" ht="15" customHeight="1" x14ac:dyDescent="0.4">
      <c r="A42" s="29"/>
      <c r="B42" s="15"/>
      <c r="C42" s="29" t="s">
        <v>121</v>
      </c>
      <c r="D42" s="29"/>
      <c r="E42" s="29"/>
      <c r="F42" s="29"/>
      <c r="G42" s="29"/>
      <c r="H42" s="29"/>
      <c r="I42" s="29"/>
      <c r="J42" s="29"/>
      <c r="K42" s="29"/>
      <c r="L42" s="29"/>
      <c r="M42" s="29"/>
      <c r="N42" s="29"/>
      <c r="O42" s="29"/>
      <c r="P42" s="29"/>
      <c r="Q42" s="29"/>
      <c r="R42" s="29"/>
      <c r="S42" s="29"/>
      <c r="T42" s="29"/>
      <c r="U42" s="181" t="s">
        <v>87</v>
      </c>
      <c r="V42" s="182"/>
      <c r="W42" s="182"/>
      <c r="X42" s="182"/>
      <c r="Y42" s="183"/>
      <c r="Z42" s="29"/>
    </row>
    <row r="43" spans="1:26" ht="15" customHeight="1" x14ac:dyDescent="0.4">
      <c r="A43" s="29"/>
      <c r="B43" s="15"/>
      <c r="C43" s="29"/>
      <c r="D43" s="29"/>
      <c r="E43" s="29"/>
      <c r="F43" s="29"/>
      <c r="G43" s="29"/>
      <c r="H43" s="29"/>
      <c r="I43" s="29"/>
      <c r="J43" s="29"/>
      <c r="K43" s="29"/>
      <c r="L43" s="29"/>
      <c r="M43" s="29"/>
      <c r="N43" s="29"/>
      <c r="O43" s="29"/>
      <c r="P43" s="29"/>
      <c r="Q43" s="29"/>
      <c r="R43" s="29"/>
      <c r="S43" s="29"/>
      <c r="T43" s="29"/>
      <c r="U43" s="21"/>
      <c r="V43" s="22"/>
      <c r="W43" s="22"/>
      <c r="X43" s="22"/>
      <c r="Y43" s="24"/>
      <c r="Z43" s="29"/>
    </row>
    <row r="44" spans="1:26" ht="45" customHeight="1" x14ac:dyDescent="0.4">
      <c r="A44" s="29"/>
      <c r="B44" s="15"/>
      <c r="C44" s="39" t="s">
        <v>55</v>
      </c>
      <c r="D44" s="171" t="s">
        <v>56</v>
      </c>
      <c r="E44" s="171"/>
      <c r="F44" s="171"/>
      <c r="G44" s="171"/>
      <c r="H44" s="171"/>
      <c r="I44" s="171"/>
      <c r="J44" s="171"/>
      <c r="K44" s="171"/>
      <c r="L44" s="171"/>
      <c r="M44" s="171"/>
      <c r="N44" s="171"/>
      <c r="O44" s="171"/>
      <c r="P44" s="171"/>
      <c r="Q44" s="171"/>
      <c r="R44" s="171"/>
      <c r="S44" s="171"/>
      <c r="T44" s="172"/>
      <c r="U44" s="21"/>
      <c r="V44" s="22" t="s">
        <v>32</v>
      </c>
      <c r="W44" s="22" t="s">
        <v>33</v>
      </c>
      <c r="X44" s="22" t="s">
        <v>32</v>
      </c>
      <c r="Y44" s="24"/>
      <c r="Z44" s="29"/>
    </row>
    <row r="45" spans="1:26" ht="30" customHeight="1" x14ac:dyDescent="0.4">
      <c r="A45" s="29"/>
      <c r="B45" s="15"/>
      <c r="C45" s="39" t="s">
        <v>90</v>
      </c>
      <c r="D45" s="171" t="s">
        <v>124</v>
      </c>
      <c r="E45" s="171"/>
      <c r="F45" s="171"/>
      <c r="G45" s="171"/>
      <c r="H45" s="171"/>
      <c r="I45" s="171"/>
      <c r="J45" s="171"/>
      <c r="K45" s="171"/>
      <c r="L45" s="171"/>
      <c r="M45" s="171"/>
      <c r="N45" s="171"/>
      <c r="O45" s="171"/>
      <c r="P45" s="171"/>
      <c r="Q45" s="171"/>
      <c r="R45" s="171"/>
      <c r="S45" s="171"/>
      <c r="T45" s="172"/>
      <c r="U45" s="21"/>
      <c r="V45" s="22" t="s">
        <v>32</v>
      </c>
      <c r="W45" s="22" t="s">
        <v>33</v>
      </c>
      <c r="X45" s="22" t="s">
        <v>32</v>
      </c>
      <c r="Y45" s="24"/>
      <c r="Z45" s="29"/>
    </row>
    <row r="46" spans="1:26" ht="7.5" customHeight="1" x14ac:dyDescent="0.4">
      <c r="A46" s="29"/>
      <c r="B46" s="15"/>
      <c r="C46" s="29"/>
      <c r="D46" s="29"/>
      <c r="E46" s="29"/>
      <c r="F46" s="29"/>
      <c r="G46" s="29"/>
      <c r="H46" s="29"/>
      <c r="I46" s="29"/>
      <c r="J46" s="29"/>
      <c r="K46" s="29"/>
      <c r="L46" s="29"/>
      <c r="M46" s="29"/>
      <c r="N46" s="29"/>
      <c r="O46" s="29"/>
      <c r="P46" s="29"/>
      <c r="Q46" s="29"/>
      <c r="R46" s="29"/>
      <c r="S46" s="29"/>
      <c r="T46" s="29"/>
      <c r="U46" s="21"/>
      <c r="V46" s="22"/>
      <c r="W46" s="22"/>
      <c r="X46" s="22"/>
      <c r="Y46" s="24"/>
      <c r="Z46" s="29"/>
    </row>
    <row r="47" spans="1:26" ht="26.25" customHeight="1" x14ac:dyDescent="0.4">
      <c r="A47" s="29"/>
      <c r="B47" s="15"/>
      <c r="C47" s="156" t="s">
        <v>22</v>
      </c>
      <c r="D47" s="157"/>
      <c r="E47" s="157"/>
      <c r="F47" s="157"/>
      <c r="G47" s="157"/>
      <c r="H47" s="158"/>
      <c r="I47" s="194" t="s">
        <v>17</v>
      </c>
      <c r="J47" s="195"/>
      <c r="K47" s="21"/>
      <c r="L47" s="156" t="s">
        <v>57</v>
      </c>
      <c r="M47" s="157"/>
      <c r="N47" s="157"/>
      <c r="O47" s="157"/>
      <c r="P47" s="157"/>
      <c r="Q47" s="158"/>
      <c r="R47" s="194" t="s">
        <v>16</v>
      </c>
      <c r="S47" s="199"/>
      <c r="T47" s="29"/>
      <c r="U47" s="21"/>
      <c r="V47" s="22"/>
      <c r="W47" s="22"/>
      <c r="X47" s="22"/>
      <c r="Y47" s="24"/>
      <c r="Z47" s="29"/>
    </row>
    <row r="48" spans="1:26" ht="7.5" customHeight="1" x14ac:dyDescent="0.4">
      <c r="A48" s="29"/>
      <c r="B48" s="15"/>
      <c r="C48" s="29"/>
      <c r="D48" s="29"/>
      <c r="E48" s="29"/>
      <c r="F48" s="29"/>
      <c r="G48" s="29"/>
      <c r="H48" s="29"/>
      <c r="I48" s="29"/>
      <c r="J48" s="29"/>
      <c r="K48" s="29"/>
      <c r="L48" s="29"/>
      <c r="M48" s="29"/>
      <c r="N48" s="29"/>
      <c r="O48" s="29"/>
      <c r="P48" s="29"/>
      <c r="Q48" s="29"/>
      <c r="R48" s="29"/>
      <c r="S48" s="29"/>
      <c r="T48" s="29"/>
      <c r="U48" s="21"/>
      <c r="V48" s="22"/>
      <c r="W48" s="22"/>
      <c r="X48" s="22"/>
      <c r="Y48" s="24"/>
      <c r="Z48" s="29"/>
    </row>
    <row r="49" spans="1:26" ht="22.5" customHeight="1" x14ac:dyDescent="0.4">
      <c r="A49" s="29"/>
      <c r="B49" s="15"/>
      <c r="C49" s="196"/>
      <c r="D49" s="197"/>
      <c r="E49" s="197"/>
      <c r="F49" s="197"/>
      <c r="G49" s="197"/>
      <c r="H49" s="197"/>
      <c r="I49" s="198"/>
      <c r="J49" s="167" t="s">
        <v>24</v>
      </c>
      <c r="K49" s="167"/>
      <c r="L49" s="167"/>
      <c r="M49" s="167"/>
      <c r="N49" s="167"/>
      <c r="O49" s="225" t="s">
        <v>25</v>
      </c>
      <c r="P49" s="226"/>
      <c r="Q49" s="227"/>
      <c r="R49" s="21"/>
      <c r="S49" s="52"/>
      <c r="T49" s="29"/>
      <c r="U49" s="21"/>
      <c r="V49" s="22"/>
      <c r="W49" s="22"/>
      <c r="X49" s="22"/>
      <c r="Y49" s="24"/>
      <c r="Z49" s="29"/>
    </row>
    <row r="50" spans="1:26" ht="22.5" customHeight="1" x14ac:dyDescent="0.4">
      <c r="A50" s="29"/>
      <c r="B50" s="15"/>
      <c r="C50" s="187" t="s">
        <v>58</v>
      </c>
      <c r="D50" s="188"/>
      <c r="E50" s="189"/>
      <c r="F50" s="159" t="s">
        <v>125</v>
      </c>
      <c r="G50" s="159"/>
      <c r="H50" s="159"/>
      <c r="I50" s="159"/>
      <c r="J50" s="194" t="s">
        <v>16</v>
      </c>
      <c r="K50" s="195"/>
      <c r="L50" s="195"/>
      <c r="M50" s="195"/>
      <c r="N50" s="199"/>
      <c r="O50" s="232" t="s">
        <v>16</v>
      </c>
      <c r="P50" s="233"/>
      <c r="Q50" s="234"/>
      <c r="R50" s="21"/>
      <c r="S50" s="52"/>
      <c r="T50" s="29"/>
      <c r="U50" s="21"/>
      <c r="V50" s="22"/>
      <c r="W50" s="22"/>
      <c r="X50" s="22"/>
      <c r="Y50" s="24"/>
      <c r="Z50" s="29"/>
    </row>
    <row r="51" spans="1:26" ht="22.5" customHeight="1" x14ac:dyDescent="0.4">
      <c r="A51" s="29"/>
      <c r="B51" s="15"/>
      <c r="C51" s="229"/>
      <c r="D51" s="230"/>
      <c r="E51" s="231"/>
      <c r="F51" s="228" t="s">
        <v>126</v>
      </c>
      <c r="G51" s="228"/>
      <c r="H51" s="228"/>
      <c r="I51" s="228"/>
      <c r="J51" s="160" t="s">
        <v>16</v>
      </c>
      <c r="K51" s="160"/>
      <c r="L51" s="160"/>
      <c r="M51" s="160"/>
      <c r="N51" s="160"/>
      <c r="O51" s="235"/>
      <c r="P51" s="236"/>
      <c r="Q51" s="236"/>
      <c r="R51" s="21"/>
      <c r="S51" s="52"/>
      <c r="T51" s="29"/>
      <c r="U51" s="21"/>
      <c r="V51" s="22"/>
      <c r="W51" s="22"/>
      <c r="X51" s="22"/>
      <c r="Y51" s="24"/>
      <c r="Z51" s="29"/>
    </row>
    <row r="52" spans="1:26" ht="22.5" customHeight="1" x14ac:dyDescent="0.4">
      <c r="A52" s="29"/>
      <c r="B52" s="15"/>
      <c r="C52" s="190"/>
      <c r="D52" s="191"/>
      <c r="E52" s="192"/>
      <c r="F52" s="228" t="s">
        <v>127</v>
      </c>
      <c r="G52" s="228"/>
      <c r="H52" s="228"/>
      <c r="I52" s="228"/>
      <c r="J52" s="160" t="s">
        <v>16</v>
      </c>
      <c r="K52" s="160"/>
      <c r="L52" s="160"/>
      <c r="M52" s="160"/>
      <c r="N52" s="160"/>
      <c r="O52" s="194" t="s">
        <v>16</v>
      </c>
      <c r="P52" s="195"/>
      <c r="Q52" s="195"/>
      <c r="R52" s="21"/>
      <c r="S52" s="52"/>
      <c r="T52" s="29"/>
      <c r="U52" s="21"/>
      <c r="V52" s="22"/>
      <c r="W52" s="22"/>
      <c r="X52" s="22"/>
      <c r="Y52" s="24"/>
      <c r="Z52" s="29"/>
    </row>
    <row r="53" spans="1:26" x14ac:dyDescent="0.4">
      <c r="A53" s="29"/>
      <c r="B53" s="15"/>
      <c r="C53" s="29"/>
      <c r="D53" s="29"/>
      <c r="E53" s="29"/>
      <c r="F53" s="29"/>
      <c r="G53" s="29"/>
      <c r="H53" s="29"/>
      <c r="I53" s="29"/>
      <c r="J53" s="29"/>
      <c r="K53" s="29"/>
      <c r="L53" s="29"/>
      <c r="M53" s="29"/>
      <c r="N53" s="29"/>
      <c r="O53" s="29"/>
      <c r="P53" s="29"/>
      <c r="Q53" s="29"/>
      <c r="R53" s="29"/>
      <c r="S53" s="29"/>
      <c r="T53" s="29"/>
      <c r="U53" s="21"/>
      <c r="V53" s="22"/>
      <c r="W53" s="22"/>
      <c r="X53" s="22"/>
      <c r="Y53" s="24"/>
      <c r="Z53" s="29"/>
    </row>
    <row r="54" spans="1:26" ht="17.25" x14ac:dyDescent="0.4">
      <c r="A54" s="29"/>
      <c r="B54" s="15" t="s">
        <v>106</v>
      </c>
      <c r="C54" s="29"/>
      <c r="D54" s="29"/>
      <c r="E54" s="29"/>
      <c r="F54" s="29"/>
      <c r="G54" s="29"/>
      <c r="H54" s="29"/>
      <c r="I54" s="29"/>
      <c r="J54" s="29"/>
      <c r="K54" s="29"/>
      <c r="L54" s="29"/>
      <c r="M54" s="29"/>
      <c r="N54" s="29"/>
      <c r="O54" s="29"/>
      <c r="P54" s="29"/>
      <c r="Q54" s="29"/>
      <c r="R54" s="29"/>
      <c r="S54" s="29"/>
      <c r="T54" s="29"/>
      <c r="U54" s="181" t="s">
        <v>87</v>
      </c>
      <c r="V54" s="182"/>
      <c r="W54" s="182"/>
      <c r="X54" s="182"/>
      <c r="Y54" s="183"/>
      <c r="Z54" s="29"/>
    </row>
    <row r="55" spans="1:26" x14ac:dyDescent="0.4">
      <c r="A55" s="29"/>
      <c r="B55" s="15"/>
      <c r="C55" s="29"/>
      <c r="D55" s="29"/>
      <c r="E55" s="29"/>
      <c r="F55" s="29"/>
      <c r="G55" s="29"/>
      <c r="H55" s="29"/>
      <c r="I55" s="29"/>
      <c r="J55" s="29"/>
      <c r="K55" s="29"/>
      <c r="L55" s="29"/>
      <c r="M55" s="29"/>
      <c r="N55" s="29"/>
      <c r="O55" s="29"/>
      <c r="P55" s="29"/>
      <c r="Q55" s="29"/>
      <c r="R55" s="29"/>
      <c r="S55" s="29"/>
      <c r="T55" s="29"/>
      <c r="U55" s="21"/>
      <c r="V55" s="22"/>
      <c r="W55" s="22"/>
      <c r="X55" s="22"/>
      <c r="Y55" s="24"/>
      <c r="Z55" s="29"/>
    </row>
    <row r="56" spans="1:26" ht="15" customHeight="1" x14ac:dyDescent="0.4">
      <c r="A56" s="29"/>
      <c r="B56" s="15"/>
      <c r="C56" s="88" t="s">
        <v>10</v>
      </c>
      <c r="D56" s="237" t="s">
        <v>128</v>
      </c>
      <c r="E56" s="237"/>
      <c r="F56" s="237"/>
      <c r="G56" s="237"/>
      <c r="H56" s="237"/>
      <c r="I56" s="237"/>
      <c r="J56" s="237"/>
      <c r="K56" s="237"/>
      <c r="L56" s="237"/>
      <c r="M56" s="237"/>
      <c r="N56" s="237"/>
      <c r="O56" s="237"/>
      <c r="P56" s="237"/>
      <c r="Q56" s="237"/>
      <c r="R56" s="237"/>
      <c r="S56" s="237"/>
      <c r="T56" s="172"/>
      <c r="U56" s="21"/>
      <c r="V56" s="23" t="s">
        <v>32</v>
      </c>
      <c r="W56" s="23" t="s">
        <v>33</v>
      </c>
      <c r="X56" s="23" t="s">
        <v>32</v>
      </c>
      <c r="Y56" s="24"/>
      <c r="Z56" s="29"/>
    </row>
    <row r="57" spans="1:26" ht="15" customHeight="1" x14ac:dyDescent="0.4">
      <c r="A57" s="29"/>
      <c r="B57" s="40"/>
      <c r="C57" s="55"/>
      <c r="D57" s="238"/>
      <c r="E57" s="238"/>
      <c r="F57" s="238"/>
      <c r="G57" s="238"/>
      <c r="H57" s="238"/>
      <c r="I57" s="238"/>
      <c r="J57" s="238"/>
      <c r="K57" s="238"/>
      <c r="L57" s="238"/>
      <c r="M57" s="238"/>
      <c r="N57" s="238"/>
      <c r="O57" s="238"/>
      <c r="P57" s="238"/>
      <c r="Q57" s="238"/>
      <c r="R57" s="238"/>
      <c r="S57" s="238"/>
      <c r="T57" s="239"/>
      <c r="U57" s="46"/>
      <c r="V57" s="47"/>
      <c r="W57" s="47"/>
      <c r="X57" s="47"/>
      <c r="Y57" s="48"/>
      <c r="Z57" s="29"/>
    </row>
    <row r="58" spans="1:26" ht="15" customHeight="1" x14ac:dyDescent="0.4">
      <c r="A58" s="29"/>
      <c r="B58" s="13"/>
      <c r="C58" s="89"/>
      <c r="D58" s="89"/>
      <c r="E58" s="89"/>
      <c r="F58" s="89"/>
      <c r="G58" s="89"/>
      <c r="H58" s="89"/>
      <c r="I58" s="89"/>
      <c r="J58" s="89"/>
      <c r="K58" s="89"/>
      <c r="L58" s="89"/>
      <c r="M58" s="89"/>
      <c r="N58" s="89"/>
      <c r="O58" s="89"/>
      <c r="P58" s="89"/>
      <c r="Q58" s="89"/>
      <c r="R58" s="89"/>
      <c r="S58" s="89"/>
      <c r="T58" s="89"/>
      <c r="U58" s="90"/>
      <c r="V58" s="44"/>
      <c r="W58" s="44"/>
      <c r="X58" s="44"/>
      <c r="Y58" s="90"/>
      <c r="Z58" s="16"/>
    </row>
    <row r="59" spans="1:26" ht="15" customHeight="1" x14ac:dyDescent="0.4">
      <c r="A59" s="29"/>
      <c r="B59" s="29" t="s">
        <v>59</v>
      </c>
      <c r="C59" s="29"/>
      <c r="D59" s="29"/>
      <c r="E59" s="29"/>
      <c r="F59" s="29"/>
      <c r="G59" s="29"/>
      <c r="H59" s="29"/>
      <c r="I59" s="29"/>
      <c r="J59" s="29"/>
      <c r="K59" s="29"/>
      <c r="L59" s="29"/>
      <c r="M59" s="29"/>
      <c r="N59" s="29"/>
      <c r="O59" s="29"/>
      <c r="P59" s="29"/>
      <c r="Q59" s="29"/>
      <c r="R59" s="29"/>
      <c r="S59" s="29"/>
      <c r="T59" s="29"/>
      <c r="U59" s="29"/>
      <c r="V59" s="29"/>
      <c r="W59" s="29"/>
      <c r="X59" s="29"/>
      <c r="Y59" s="29"/>
      <c r="Z59" s="29"/>
    </row>
    <row r="60" spans="1:26" ht="15" customHeight="1" x14ac:dyDescent="0.4">
      <c r="A60" s="29"/>
      <c r="B60" s="26">
        <v>1</v>
      </c>
      <c r="C60" s="184" t="s">
        <v>129</v>
      </c>
      <c r="D60" s="184"/>
      <c r="E60" s="184"/>
      <c r="F60" s="184"/>
      <c r="G60" s="184"/>
      <c r="H60" s="184"/>
      <c r="I60" s="184"/>
      <c r="J60" s="184"/>
      <c r="K60" s="184"/>
      <c r="L60" s="184"/>
      <c r="M60" s="184"/>
      <c r="N60" s="184"/>
      <c r="O60" s="184"/>
      <c r="P60" s="184"/>
      <c r="Q60" s="184"/>
      <c r="R60" s="184"/>
      <c r="S60" s="184"/>
      <c r="T60" s="184"/>
      <c r="U60" s="184"/>
      <c r="V60" s="184"/>
      <c r="W60" s="184"/>
      <c r="X60" s="184"/>
      <c r="Y60" s="184"/>
      <c r="Z60" s="29"/>
    </row>
    <row r="61" spans="1:26" ht="30" customHeight="1" x14ac:dyDescent="0.4">
      <c r="A61" s="29"/>
      <c r="B61" s="37">
        <v>2</v>
      </c>
      <c r="C61" s="173" t="s">
        <v>130</v>
      </c>
      <c r="D61" s="173"/>
      <c r="E61" s="173"/>
      <c r="F61" s="173"/>
      <c r="G61" s="173"/>
      <c r="H61" s="173"/>
      <c r="I61" s="173"/>
      <c r="J61" s="173"/>
      <c r="K61" s="173"/>
      <c r="L61" s="173"/>
      <c r="M61" s="173"/>
      <c r="N61" s="173"/>
      <c r="O61" s="173"/>
      <c r="P61" s="173"/>
      <c r="Q61" s="173"/>
      <c r="R61" s="173"/>
      <c r="S61" s="173"/>
      <c r="T61" s="173"/>
      <c r="U61" s="173"/>
      <c r="V61" s="173"/>
      <c r="W61" s="173"/>
      <c r="X61" s="173"/>
      <c r="Y61" s="173"/>
      <c r="Z61" s="52"/>
    </row>
    <row r="62" spans="1:26" ht="15" customHeight="1" x14ac:dyDescent="0.4">
      <c r="A62" s="29"/>
      <c r="B62" s="5"/>
      <c r="C62" s="173"/>
      <c r="D62" s="173"/>
      <c r="E62" s="173"/>
      <c r="F62" s="173"/>
      <c r="G62" s="173"/>
      <c r="H62" s="173"/>
      <c r="I62" s="173"/>
      <c r="J62" s="173"/>
      <c r="K62" s="173"/>
      <c r="L62" s="173"/>
      <c r="M62" s="173"/>
      <c r="N62" s="173"/>
      <c r="O62" s="173"/>
      <c r="P62" s="173"/>
      <c r="Q62" s="173"/>
      <c r="R62" s="173"/>
      <c r="S62" s="173"/>
      <c r="T62" s="173"/>
      <c r="U62" s="173"/>
      <c r="V62" s="173"/>
      <c r="W62" s="173"/>
      <c r="X62" s="173"/>
      <c r="Y62" s="173"/>
      <c r="Z62" s="52"/>
    </row>
    <row r="63" spans="1:26" ht="15" customHeight="1" x14ac:dyDescent="0.4">
      <c r="A63" s="29"/>
      <c r="B63" s="37">
        <v>3</v>
      </c>
      <c r="C63" s="173" t="s">
        <v>131</v>
      </c>
      <c r="D63" s="173"/>
      <c r="E63" s="173"/>
      <c r="F63" s="173"/>
      <c r="G63" s="173"/>
      <c r="H63" s="173"/>
      <c r="I63" s="173"/>
      <c r="J63" s="173"/>
      <c r="K63" s="173"/>
      <c r="L63" s="173"/>
      <c r="M63" s="173"/>
      <c r="N63" s="173"/>
      <c r="O63" s="173"/>
      <c r="P63" s="173"/>
      <c r="Q63" s="173"/>
      <c r="R63" s="173"/>
      <c r="S63" s="173"/>
      <c r="T63" s="173"/>
      <c r="U63" s="173"/>
      <c r="V63" s="173"/>
      <c r="W63" s="173"/>
      <c r="X63" s="173"/>
      <c r="Y63" s="173"/>
      <c r="Z63" s="5"/>
    </row>
    <row r="67" spans="5:5" x14ac:dyDescent="0.4">
      <c r="E67" s="2" t="s">
        <v>60</v>
      </c>
    </row>
  </sheetData>
  <mergeCells count="63">
    <mergeCell ref="D16:T17"/>
    <mergeCell ref="D29:T29"/>
    <mergeCell ref="D13:T14"/>
    <mergeCell ref="C34:T34"/>
    <mergeCell ref="Q2:Y2"/>
    <mergeCell ref="B4:Y4"/>
    <mergeCell ref="U11:Y11"/>
    <mergeCell ref="G8:Y8"/>
    <mergeCell ref="B8:F8"/>
    <mergeCell ref="G7:Y7"/>
    <mergeCell ref="B7:F7"/>
    <mergeCell ref="G6:Y6"/>
    <mergeCell ref="B6:F6"/>
    <mergeCell ref="AE18:AR21"/>
    <mergeCell ref="D38:K38"/>
    <mergeCell ref="L38:N38"/>
    <mergeCell ref="O38:Q38"/>
    <mergeCell ref="S38:T38"/>
    <mergeCell ref="D24:T24"/>
    <mergeCell ref="D26:T27"/>
    <mergeCell ref="D36:K36"/>
    <mergeCell ref="L36:N36"/>
    <mergeCell ref="O36:Q36"/>
    <mergeCell ref="U36:Y36"/>
    <mergeCell ref="D19:T20"/>
    <mergeCell ref="D37:K37"/>
    <mergeCell ref="L37:N37"/>
    <mergeCell ref="D22:T22"/>
    <mergeCell ref="U42:Y42"/>
    <mergeCell ref="O37:Q37"/>
    <mergeCell ref="U37:Y37"/>
    <mergeCell ref="D39:K39"/>
    <mergeCell ref="L39:N39"/>
    <mergeCell ref="O39:Q39"/>
    <mergeCell ref="S39:T39"/>
    <mergeCell ref="C63:Y63"/>
    <mergeCell ref="F52:I52"/>
    <mergeCell ref="J52:N52"/>
    <mergeCell ref="O52:Q52"/>
    <mergeCell ref="U54:Y54"/>
    <mergeCell ref="C60:Y60"/>
    <mergeCell ref="C50:E52"/>
    <mergeCell ref="F50:I50"/>
    <mergeCell ref="J50:N50"/>
    <mergeCell ref="O50:Q50"/>
    <mergeCell ref="F51:I51"/>
    <mergeCell ref="J51:N51"/>
    <mergeCell ref="O51:Q51"/>
    <mergeCell ref="D56:T57"/>
    <mergeCell ref="C61:Y62"/>
    <mergeCell ref="D40:K40"/>
    <mergeCell ref="L40:N40"/>
    <mergeCell ref="C49:I49"/>
    <mergeCell ref="J49:N49"/>
    <mergeCell ref="O49:Q49"/>
    <mergeCell ref="D44:T44"/>
    <mergeCell ref="D45:T45"/>
    <mergeCell ref="C47:H47"/>
    <mergeCell ref="I47:J47"/>
    <mergeCell ref="L47:Q47"/>
    <mergeCell ref="R47:S47"/>
    <mergeCell ref="O40:Q40"/>
    <mergeCell ref="S40:T40"/>
  </mergeCells>
  <phoneticPr fontId="1"/>
  <dataValidations count="1">
    <dataValidation type="list" allowBlank="1" showInputMessage="1" showErrorMessage="1" sqref="V13:V14 X13:X14 V16 X16 V19 X19 V22 X22 V24 X24 V26 X26 V29 X29 V38:V40 X38:X40 V44:V45 X44:X45 V56 X56" xr:uid="{A7CCBC72-6DE5-4553-B8B0-B2AB9B74AE1F}">
      <formula1>"□,■"</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C444D-2D48-4DFB-A88B-AF9DFB9608C1}">
  <sheetPr>
    <pageSetUpPr fitToPage="1"/>
  </sheetPr>
  <dimension ref="A1:R49"/>
  <sheetViews>
    <sheetView view="pageBreakPreview" topLeftCell="A16" zoomScale="80" zoomScaleNormal="90" zoomScaleSheetLayoutView="80" workbookViewId="0">
      <selection sqref="A1:Q1"/>
    </sheetView>
  </sheetViews>
  <sheetFormatPr defaultColWidth="8.125" defaultRowHeight="22.5" customHeight="1" x14ac:dyDescent="0.4"/>
  <cols>
    <col min="1" max="1" width="9.375" style="104" customWidth="1"/>
    <col min="2" max="2" width="13.625" style="104" customWidth="1"/>
    <col min="3" max="13" width="7.25" style="104" customWidth="1"/>
    <col min="14" max="14" width="8" style="104" customWidth="1"/>
    <col min="15" max="15" width="2.625" style="104" customWidth="1"/>
    <col min="16" max="16" width="20.125" style="104" customWidth="1"/>
    <col min="17" max="17" width="10.25" style="104" customWidth="1"/>
    <col min="18" max="256" width="8.125" style="104"/>
    <col min="257" max="257" width="9.375" style="104" customWidth="1"/>
    <col min="258" max="258" width="13.625" style="104" customWidth="1"/>
    <col min="259" max="269" width="7.25" style="104" customWidth="1"/>
    <col min="270" max="270" width="8" style="104" customWidth="1"/>
    <col min="271" max="271" width="2.625" style="104" customWidth="1"/>
    <col min="272" max="272" width="20.125" style="104" customWidth="1"/>
    <col min="273" max="273" width="10.25" style="104" customWidth="1"/>
    <col min="274" max="512" width="8.125" style="104"/>
    <col min="513" max="513" width="9.375" style="104" customWidth="1"/>
    <col min="514" max="514" width="13.625" style="104" customWidth="1"/>
    <col min="515" max="525" width="7.25" style="104" customWidth="1"/>
    <col min="526" max="526" width="8" style="104" customWidth="1"/>
    <col min="527" max="527" width="2.625" style="104" customWidth="1"/>
    <col min="528" max="528" width="20.125" style="104" customWidth="1"/>
    <col min="529" max="529" width="10.25" style="104" customWidth="1"/>
    <col min="530" max="768" width="8.125" style="104"/>
    <col min="769" max="769" width="9.375" style="104" customWidth="1"/>
    <col min="770" max="770" width="13.625" style="104" customWidth="1"/>
    <col min="771" max="781" width="7.25" style="104" customWidth="1"/>
    <col min="782" max="782" width="8" style="104" customWidth="1"/>
    <col min="783" max="783" width="2.625" style="104" customWidth="1"/>
    <col min="784" max="784" width="20.125" style="104" customWidth="1"/>
    <col min="785" max="785" width="10.25" style="104" customWidth="1"/>
    <col min="786" max="1024" width="8.125" style="104"/>
    <col min="1025" max="1025" width="9.375" style="104" customWidth="1"/>
    <col min="1026" max="1026" width="13.625" style="104" customWidth="1"/>
    <col min="1027" max="1037" width="7.25" style="104" customWidth="1"/>
    <col min="1038" max="1038" width="8" style="104" customWidth="1"/>
    <col min="1039" max="1039" width="2.625" style="104" customWidth="1"/>
    <col min="1040" max="1040" width="20.125" style="104" customWidth="1"/>
    <col min="1041" max="1041" width="10.25" style="104" customWidth="1"/>
    <col min="1042" max="1280" width="8.125" style="104"/>
    <col min="1281" max="1281" width="9.375" style="104" customWidth="1"/>
    <col min="1282" max="1282" width="13.625" style="104" customWidth="1"/>
    <col min="1283" max="1293" width="7.25" style="104" customWidth="1"/>
    <col min="1294" max="1294" width="8" style="104" customWidth="1"/>
    <col min="1295" max="1295" width="2.625" style="104" customWidth="1"/>
    <col min="1296" max="1296" width="20.125" style="104" customWidth="1"/>
    <col min="1297" max="1297" width="10.25" style="104" customWidth="1"/>
    <col min="1298" max="1536" width="8.125" style="104"/>
    <col min="1537" max="1537" width="9.375" style="104" customWidth="1"/>
    <col min="1538" max="1538" width="13.625" style="104" customWidth="1"/>
    <col min="1539" max="1549" width="7.25" style="104" customWidth="1"/>
    <col min="1550" max="1550" width="8" style="104" customWidth="1"/>
    <col min="1551" max="1551" width="2.625" style="104" customWidth="1"/>
    <col min="1552" max="1552" width="20.125" style="104" customWidth="1"/>
    <col min="1553" max="1553" width="10.25" style="104" customWidth="1"/>
    <col min="1554" max="1792" width="8.125" style="104"/>
    <col min="1793" max="1793" width="9.375" style="104" customWidth="1"/>
    <col min="1794" max="1794" width="13.625" style="104" customWidth="1"/>
    <col min="1795" max="1805" width="7.25" style="104" customWidth="1"/>
    <col min="1806" max="1806" width="8" style="104" customWidth="1"/>
    <col min="1807" max="1807" width="2.625" style="104" customWidth="1"/>
    <col min="1808" max="1808" width="20.125" style="104" customWidth="1"/>
    <col min="1809" max="1809" width="10.25" style="104" customWidth="1"/>
    <col min="1810" max="2048" width="8.125" style="104"/>
    <col min="2049" max="2049" width="9.375" style="104" customWidth="1"/>
    <col min="2050" max="2050" width="13.625" style="104" customWidth="1"/>
    <col min="2051" max="2061" width="7.25" style="104" customWidth="1"/>
    <col min="2062" max="2062" width="8" style="104" customWidth="1"/>
    <col min="2063" max="2063" width="2.625" style="104" customWidth="1"/>
    <col min="2064" max="2064" width="20.125" style="104" customWidth="1"/>
    <col min="2065" max="2065" width="10.25" style="104" customWidth="1"/>
    <col min="2066" max="2304" width="8.125" style="104"/>
    <col min="2305" max="2305" width="9.375" style="104" customWidth="1"/>
    <col min="2306" max="2306" width="13.625" style="104" customWidth="1"/>
    <col min="2307" max="2317" width="7.25" style="104" customWidth="1"/>
    <col min="2318" max="2318" width="8" style="104" customWidth="1"/>
    <col min="2319" max="2319" width="2.625" style="104" customWidth="1"/>
    <col min="2320" max="2320" width="20.125" style="104" customWidth="1"/>
    <col min="2321" max="2321" width="10.25" style="104" customWidth="1"/>
    <col min="2322" max="2560" width="8.125" style="104"/>
    <col min="2561" max="2561" width="9.375" style="104" customWidth="1"/>
    <col min="2562" max="2562" width="13.625" style="104" customWidth="1"/>
    <col min="2563" max="2573" width="7.25" style="104" customWidth="1"/>
    <col min="2574" max="2574" width="8" style="104" customWidth="1"/>
    <col min="2575" max="2575" width="2.625" style="104" customWidth="1"/>
    <col min="2576" max="2576" width="20.125" style="104" customWidth="1"/>
    <col min="2577" max="2577" width="10.25" style="104" customWidth="1"/>
    <col min="2578" max="2816" width="8.125" style="104"/>
    <col min="2817" max="2817" width="9.375" style="104" customWidth="1"/>
    <col min="2818" max="2818" width="13.625" style="104" customWidth="1"/>
    <col min="2819" max="2829" width="7.25" style="104" customWidth="1"/>
    <col min="2830" max="2830" width="8" style="104" customWidth="1"/>
    <col min="2831" max="2831" width="2.625" style="104" customWidth="1"/>
    <col min="2832" max="2832" width="20.125" style="104" customWidth="1"/>
    <col min="2833" max="2833" width="10.25" style="104" customWidth="1"/>
    <col min="2834" max="3072" width="8.125" style="104"/>
    <col min="3073" max="3073" width="9.375" style="104" customWidth="1"/>
    <col min="3074" max="3074" width="13.625" style="104" customWidth="1"/>
    <col min="3075" max="3085" width="7.25" style="104" customWidth="1"/>
    <col min="3086" max="3086" width="8" style="104" customWidth="1"/>
    <col min="3087" max="3087" width="2.625" style="104" customWidth="1"/>
    <col min="3088" max="3088" width="20.125" style="104" customWidth="1"/>
    <col min="3089" max="3089" width="10.25" style="104" customWidth="1"/>
    <col min="3090" max="3328" width="8.125" style="104"/>
    <col min="3329" max="3329" width="9.375" style="104" customWidth="1"/>
    <col min="3330" max="3330" width="13.625" style="104" customWidth="1"/>
    <col min="3331" max="3341" width="7.25" style="104" customWidth="1"/>
    <col min="3342" max="3342" width="8" style="104" customWidth="1"/>
    <col min="3343" max="3343" width="2.625" style="104" customWidth="1"/>
    <col min="3344" max="3344" width="20.125" style="104" customWidth="1"/>
    <col min="3345" max="3345" width="10.25" style="104" customWidth="1"/>
    <col min="3346" max="3584" width="8.125" style="104"/>
    <col min="3585" max="3585" width="9.375" style="104" customWidth="1"/>
    <col min="3586" max="3586" width="13.625" style="104" customWidth="1"/>
    <col min="3587" max="3597" width="7.25" style="104" customWidth="1"/>
    <col min="3598" max="3598" width="8" style="104" customWidth="1"/>
    <col min="3599" max="3599" width="2.625" style="104" customWidth="1"/>
    <col min="3600" max="3600" width="20.125" style="104" customWidth="1"/>
    <col min="3601" max="3601" width="10.25" style="104" customWidth="1"/>
    <col min="3602" max="3840" width="8.125" style="104"/>
    <col min="3841" max="3841" width="9.375" style="104" customWidth="1"/>
    <col min="3842" max="3842" width="13.625" style="104" customWidth="1"/>
    <col min="3843" max="3853" width="7.25" style="104" customWidth="1"/>
    <col min="3854" max="3854" width="8" style="104" customWidth="1"/>
    <col min="3855" max="3855" width="2.625" style="104" customWidth="1"/>
    <col min="3856" max="3856" width="20.125" style="104" customWidth="1"/>
    <col min="3857" max="3857" width="10.25" style="104" customWidth="1"/>
    <col min="3858" max="4096" width="8.125" style="104"/>
    <col min="4097" max="4097" width="9.375" style="104" customWidth="1"/>
    <col min="4098" max="4098" width="13.625" style="104" customWidth="1"/>
    <col min="4099" max="4109" width="7.25" style="104" customWidth="1"/>
    <col min="4110" max="4110" width="8" style="104" customWidth="1"/>
    <col min="4111" max="4111" width="2.625" style="104" customWidth="1"/>
    <col min="4112" max="4112" width="20.125" style="104" customWidth="1"/>
    <col min="4113" max="4113" width="10.25" style="104" customWidth="1"/>
    <col min="4114" max="4352" width="8.125" style="104"/>
    <col min="4353" max="4353" width="9.375" style="104" customWidth="1"/>
    <col min="4354" max="4354" width="13.625" style="104" customWidth="1"/>
    <col min="4355" max="4365" width="7.25" style="104" customWidth="1"/>
    <col min="4366" max="4366" width="8" style="104" customWidth="1"/>
    <col min="4367" max="4367" width="2.625" style="104" customWidth="1"/>
    <col min="4368" max="4368" width="20.125" style="104" customWidth="1"/>
    <col min="4369" max="4369" width="10.25" style="104" customWidth="1"/>
    <col min="4370" max="4608" width="8.125" style="104"/>
    <col min="4609" max="4609" width="9.375" style="104" customWidth="1"/>
    <col min="4610" max="4610" width="13.625" style="104" customWidth="1"/>
    <col min="4611" max="4621" width="7.25" style="104" customWidth="1"/>
    <col min="4622" max="4622" width="8" style="104" customWidth="1"/>
    <col min="4623" max="4623" width="2.625" style="104" customWidth="1"/>
    <col min="4624" max="4624" width="20.125" style="104" customWidth="1"/>
    <col min="4625" max="4625" width="10.25" style="104" customWidth="1"/>
    <col min="4626" max="4864" width="8.125" style="104"/>
    <col min="4865" max="4865" width="9.375" style="104" customWidth="1"/>
    <col min="4866" max="4866" width="13.625" style="104" customWidth="1"/>
    <col min="4867" max="4877" width="7.25" style="104" customWidth="1"/>
    <col min="4878" max="4878" width="8" style="104" customWidth="1"/>
    <col min="4879" max="4879" width="2.625" style="104" customWidth="1"/>
    <col min="4880" max="4880" width="20.125" style="104" customWidth="1"/>
    <col min="4881" max="4881" width="10.25" style="104" customWidth="1"/>
    <col min="4882" max="5120" width="8.125" style="104"/>
    <col min="5121" max="5121" width="9.375" style="104" customWidth="1"/>
    <col min="5122" max="5122" width="13.625" style="104" customWidth="1"/>
    <col min="5123" max="5133" width="7.25" style="104" customWidth="1"/>
    <col min="5134" max="5134" width="8" style="104" customWidth="1"/>
    <col min="5135" max="5135" width="2.625" style="104" customWidth="1"/>
    <col min="5136" max="5136" width="20.125" style="104" customWidth="1"/>
    <col min="5137" max="5137" width="10.25" style="104" customWidth="1"/>
    <col min="5138" max="5376" width="8.125" style="104"/>
    <col min="5377" max="5377" width="9.375" style="104" customWidth="1"/>
    <col min="5378" max="5378" width="13.625" style="104" customWidth="1"/>
    <col min="5379" max="5389" width="7.25" style="104" customWidth="1"/>
    <col min="5390" max="5390" width="8" style="104" customWidth="1"/>
    <col min="5391" max="5391" width="2.625" style="104" customWidth="1"/>
    <col min="5392" max="5392" width="20.125" style="104" customWidth="1"/>
    <col min="5393" max="5393" width="10.25" style="104" customWidth="1"/>
    <col min="5394" max="5632" width="8.125" style="104"/>
    <col min="5633" max="5633" width="9.375" style="104" customWidth="1"/>
    <col min="5634" max="5634" width="13.625" style="104" customWidth="1"/>
    <col min="5635" max="5645" width="7.25" style="104" customWidth="1"/>
    <col min="5646" max="5646" width="8" style="104" customWidth="1"/>
    <col min="5647" max="5647" width="2.625" style="104" customWidth="1"/>
    <col min="5648" max="5648" width="20.125" style="104" customWidth="1"/>
    <col min="5649" max="5649" width="10.25" style="104" customWidth="1"/>
    <col min="5650" max="5888" width="8.125" style="104"/>
    <col min="5889" max="5889" width="9.375" style="104" customWidth="1"/>
    <col min="5890" max="5890" width="13.625" style="104" customWidth="1"/>
    <col min="5891" max="5901" width="7.25" style="104" customWidth="1"/>
    <col min="5902" max="5902" width="8" style="104" customWidth="1"/>
    <col min="5903" max="5903" width="2.625" style="104" customWidth="1"/>
    <col min="5904" max="5904" width="20.125" style="104" customWidth="1"/>
    <col min="5905" max="5905" width="10.25" style="104" customWidth="1"/>
    <col min="5906" max="6144" width="8.125" style="104"/>
    <col min="6145" max="6145" width="9.375" style="104" customWidth="1"/>
    <col min="6146" max="6146" width="13.625" style="104" customWidth="1"/>
    <col min="6147" max="6157" width="7.25" style="104" customWidth="1"/>
    <col min="6158" max="6158" width="8" style="104" customWidth="1"/>
    <col min="6159" max="6159" width="2.625" style="104" customWidth="1"/>
    <col min="6160" max="6160" width="20.125" style="104" customWidth="1"/>
    <col min="6161" max="6161" width="10.25" style="104" customWidth="1"/>
    <col min="6162" max="6400" width="8.125" style="104"/>
    <col min="6401" max="6401" width="9.375" style="104" customWidth="1"/>
    <col min="6402" max="6402" width="13.625" style="104" customWidth="1"/>
    <col min="6403" max="6413" width="7.25" style="104" customWidth="1"/>
    <col min="6414" max="6414" width="8" style="104" customWidth="1"/>
    <col min="6415" max="6415" width="2.625" style="104" customWidth="1"/>
    <col min="6416" max="6416" width="20.125" style="104" customWidth="1"/>
    <col min="6417" max="6417" width="10.25" style="104" customWidth="1"/>
    <col min="6418" max="6656" width="8.125" style="104"/>
    <col min="6657" max="6657" width="9.375" style="104" customWidth="1"/>
    <col min="6658" max="6658" width="13.625" style="104" customWidth="1"/>
    <col min="6659" max="6669" width="7.25" style="104" customWidth="1"/>
    <col min="6670" max="6670" width="8" style="104" customWidth="1"/>
    <col min="6671" max="6671" width="2.625" style="104" customWidth="1"/>
    <col min="6672" max="6672" width="20.125" style="104" customWidth="1"/>
    <col min="6673" max="6673" width="10.25" style="104" customWidth="1"/>
    <col min="6674" max="6912" width="8.125" style="104"/>
    <col min="6913" max="6913" width="9.375" style="104" customWidth="1"/>
    <col min="6914" max="6914" width="13.625" style="104" customWidth="1"/>
    <col min="6915" max="6925" width="7.25" style="104" customWidth="1"/>
    <col min="6926" max="6926" width="8" style="104" customWidth="1"/>
    <col min="6927" max="6927" width="2.625" style="104" customWidth="1"/>
    <col min="6928" max="6928" width="20.125" style="104" customWidth="1"/>
    <col min="6929" max="6929" width="10.25" style="104" customWidth="1"/>
    <col min="6930" max="7168" width="8.125" style="104"/>
    <col min="7169" max="7169" width="9.375" style="104" customWidth="1"/>
    <col min="7170" max="7170" width="13.625" style="104" customWidth="1"/>
    <col min="7171" max="7181" width="7.25" style="104" customWidth="1"/>
    <col min="7182" max="7182" width="8" style="104" customWidth="1"/>
    <col min="7183" max="7183" width="2.625" style="104" customWidth="1"/>
    <col min="7184" max="7184" width="20.125" style="104" customWidth="1"/>
    <col min="7185" max="7185" width="10.25" style="104" customWidth="1"/>
    <col min="7186" max="7424" width="8.125" style="104"/>
    <col min="7425" max="7425" width="9.375" style="104" customWidth="1"/>
    <col min="7426" max="7426" width="13.625" style="104" customWidth="1"/>
    <col min="7427" max="7437" width="7.25" style="104" customWidth="1"/>
    <col min="7438" max="7438" width="8" style="104" customWidth="1"/>
    <col min="7439" max="7439" width="2.625" style="104" customWidth="1"/>
    <col min="7440" max="7440" width="20.125" style="104" customWidth="1"/>
    <col min="7441" max="7441" width="10.25" style="104" customWidth="1"/>
    <col min="7442" max="7680" width="8.125" style="104"/>
    <col min="7681" max="7681" width="9.375" style="104" customWidth="1"/>
    <col min="7682" max="7682" width="13.625" style="104" customWidth="1"/>
    <col min="7683" max="7693" width="7.25" style="104" customWidth="1"/>
    <col min="7694" max="7694" width="8" style="104" customWidth="1"/>
    <col min="7695" max="7695" width="2.625" style="104" customWidth="1"/>
    <col min="7696" max="7696" width="20.125" style="104" customWidth="1"/>
    <col min="7697" max="7697" width="10.25" style="104" customWidth="1"/>
    <col min="7698" max="7936" width="8.125" style="104"/>
    <col min="7937" max="7937" width="9.375" style="104" customWidth="1"/>
    <col min="7938" max="7938" width="13.625" style="104" customWidth="1"/>
    <col min="7939" max="7949" width="7.25" style="104" customWidth="1"/>
    <col min="7950" max="7950" width="8" style="104" customWidth="1"/>
    <col min="7951" max="7951" width="2.625" style="104" customWidth="1"/>
    <col min="7952" max="7952" width="20.125" style="104" customWidth="1"/>
    <col min="7953" max="7953" width="10.25" style="104" customWidth="1"/>
    <col min="7954" max="8192" width="8.125" style="104"/>
    <col min="8193" max="8193" width="9.375" style="104" customWidth="1"/>
    <col min="8194" max="8194" width="13.625" style="104" customWidth="1"/>
    <col min="8195" max="8205" width="7.25" style="104" customWidth="1"/>
    <col min="8206" max="8206" width="8" style="104" customWidth="1"/>
    <col min="8207" max="8207" width="2.625" style="104" customWidth="1"/>
    <col min="8208" max="8208" width="20.125" style="104" customWidth="1"/>
    <col min="8209" max="8209" width="10.25" style="104" customWidth="1"/>
    <col min="8210" max="8448" width="8.125" style="104"/>
    <col min="8449" max="8449" width="9.375" style="104" customWidth="1"/>
    <col min="8450" max="8450" width="13.625" style="104" customWidth="1"/>
    <col min="8451" max="8461" width="7.25" style="104" customWidth="1"/>
    <col min="8462" max="8462" width="8" style="104" customWidth="1"/>
    <col min="8463" max="8463" width="2.625" style="104" customWidth="1"/>
    <col min="8464" max="8464" width="20.125" style="104" customWidth="1"/>
    <col min="8465" max="8465" width="10.25" style="104" customWidth="1"/>
    <col min="8466" max="8704" width="8.125" style="104"/>
    <col min="8705" max="8705" width="9.375" style="104" customWidth="1"/>
    <col min="8706" max="8706" width="13.625" style="104" customWidth="1"/>
    <col min="8707" max="8717" width="7.25" style="104" customWidth="1"/>
    <col min="8718" max="8718" width="8" style="104" customWidth="1"/>
    <col min="8719" max="8719" width="2.625" style="104" customWidth="1"/>
    <col min="8720" max="8720" width="20.125" style="104" customWidth="1"/>
    <col min="8721" max="8721" width="10.25" style="104" customWidth="1"/>
    <col min="8722" max="8960" width="8.125" style="104"/>
    <col min="8961" max="8961" width="9.375" style="104" customWidth="1"/>
    <col min="8962" max="8962" width="13.625" style="104" customWidth="1"/>
    <col min="8963" max="8973" width="7.25" style="104" customWidth="1"/>
    <col min="8974" max="8974" width="8" style="104" customWidth="1"/>
    <col min="8975" max="8975" width="2.625" style="104" customWidth="1"/>
    <col min="8976" max="8976" width="20.125" style="104" customWidth="1"/>
    <col min="8977" max="8977" width="10.25" style="104" customWidth="1"/>
    <col min="8978" max="9216" width="8.125" style="104"/>
    <col min="9217" max="9217" width="9.375" style="104" customWidth="1"/>
    <col min="9218" max="9218" width="13.625" style="104" customWidth="1"/>
    <col min="9219" max="9229" width="7.25" style="104" customWidth="1"/>
    <col min="9230" max="9230" width="8" style="104" customWidth="1"/>
    <col min="9231" max="9231" width="2.625" style="104" customWidth="1"/>
    <col min="9232" max="9232" width="20.125" style="104" customWidth="1"/>
    <col min="9233" max="9233" width="10.25" style="104" customWidth="1"/>
    <col min="9234" max="9472" width="8.125" style="104"/>
    <col min="9473" max="9473" width="9.375" style="104" customWidth="1"/>
    <col min="9474" max="9474" width="13.625" style="104" customWidth="1"/>
    <col min="9475" max="9485" width="7.25" style="104" customWidth="1"/>
    <col min="9486" max="9486" width="8" style="104" customWidth="1"/>
    <col min="9487" max="9487" width="2.625" style="104" customWidth="1"/>
    <col min="9488" max="9488" width="20.125" style="104" customWidth="1"/>
    <col min="9489" max="9489" width="10.25" style="104" customWidth="1"/>
    <col min="9490" max="9728" width="8.125" style="104"/>
    <col min="9729" max="9729" width="9.375" style="104" customWidth="1"/>
    <col min="9730" max="9730" width="13.625" style="104" customWidth="1"/>
    <col min="9731" max="9741" width="7.25" style="104" customWidth="1"/>
    <col min="9742" max="9742" width="8" style="104" customWidth="1"/>
    <col min="9743" max="9743" width="2.625" style="104" customWidth="1"/>
    <col min="9744" max="9744" width="20.125" style="104" customWidth="1"/>
    <col min="9745" max="9745" width="10.25" style="104" customWidth="1"/>
    <col min="9746" max="9984" width="8.125" style="104"/>
    <col min="9985" max="9985" width="9.375" style="104" customWidth="1"/>
    <col min="9986" max="9986" width="13.625" style="104" customWidth="1"/>
    <col min="9987" max="9997" width="7.25" style="104" customWidth="1"/>
    <col min="9998" max="9998" width="8" style="104" customWidth="1"/>
    <col min="9999" max="9999" width="2.625" style="104" customWidth="1"/>
    <col min="10000" max="10000" width="20.125" style="104" customWidth="1"/>
    <col min="10001" max="10001" width="10.25" style="104" customWidth="1"/>
    <col min="10002" max="10240" width="8.125" style="104"/>
    <col min="10241" max="10241" width="9.375" style="104" customWidth="1"/>
    <col min="10242" max="10242" width="13.625" style="104" customWidth="1"/>
    <col min="10243" max="10253" width="7.25" style="104" customWidth="1"/>
    <col min="10254" max="10254" width="8" style="104" customWidth="1"/>
    <col min="10255" max="10255" width="2.625" style="104" customWidth="1"/>
    <col min="10256" max="10256" width="20.125" style="104" customWidth="1"/>
    <col min="10257" max="10257" width="10.25" style="104" customWidth="1"/>
    <col min="10258" max="10496" width="8.125" style="104"/>
    <col min="10497" max="10497" width="9.375" style="104" customWidth="1"/>
    <col min="10498" max="10498" width="13.625" style="104" customWidth="1"/>
    <col min="10499" max="10509" width="7.25" style="104" customWidth="1"/>
    <col min="10510" max="10510" width="8" style="104" customWidth="1"/>
    <col min="10511" max="10511" width="2.625" style="104" customWidth="1"/>
    <col min="10512" max="10512" width="20.125" style="104" customWidth="1"/>
    <col min="10513" max="10513" width="10.25" style="104" customWidth="1"/>
    <col min="10514" max="10752" width="8.125" style="104"/>
    <col min="10753" max="10753" width="9.375" style="104" customWidth="1"/>
    <col min="10754" max="10754" width="13.625" style="104" customWidth="1"/>
    <col min="10755" max="10765" width="7.25" style="104" customWidth="1"/>
    <col min="10766" max="10766" width="8" style="104" customWidth="1"/>
    <col min="10767" max="10767" width="2.625" style="104" customWidth="1"/>
    <col min="10768" max="10768" width="20.125" style="104" customWidth="1"/>
    <col min="10769" max="10769" width="10.25" style="104" customWidth="1"/>
    <col min="10770" max="11008" width="8.125" style="104"/>
    <col min="11009" max="11009" width="9.375" style="104" customWidth="1"/>
    <col min="11010" max="11010" width="13.625" style="104" customWidth="1"/>
    <col min="11011" max="11021" width="7.25" style="104" customWidth="1"/>
    <col min="11022" max="11022" width="8" style="104" customWidth="1"/>
    <col min="11023" max="11023" width="2.625" style="104" customWidth="1"/>
    <col min="11024" max="11024" width="20.125" style="104" customWidth="1"/>
    <col min="11025" max="11025" width="10.25" style="104" customWidth="1"/>
    <col min="11026" max="11264" width="8.125" style="104"/>
    <col min="11265" max="11265" width="9.375" style="104" customWidth="1"/>
    <col min="11266" max="11266" width="13.625" style="104" customWidth="1"/>
    <col min="11267" max="11277" width="7.25" style="104" customWidth="1"/>
    <col min="11278" max="11278" width="8" style="104" customWidth="1"/>
    <col min="11279" max="11279" width="2.625" style="104" customWidth="1"/>
    <col min="11280" max="11280" width="20.125" style="104" customWidth="1"/>
    <col min="11281" max="11281" width="10.25" style="104" customWidth="1"/>
    <col min="11282" max="11520" width="8.125" style="104"/>
    <col min="11521" max="11521" width="9.375" style="104" customWidth="1"/>
    <col min="11522" max="11522" width="13.625" style="104" customWidth="1"/>
    <col min="11523" max="11533" width="7.25" style="104" customWidth="1"/>
    <col min="11534" max="11534" width="8" style="104" customWidth="1"/>
    <col min="11535" max="11535" width="2.625" style="104" customWidth="1"/>
    <col min="11536" max="11536" width="20.125" style="104" customWidth="1"/>
    <col min="11537" max="11537" width="10.25" style="104" customWidth="1"/>
    <col min="11538" max="11776" width="8.125" style="104"/>
    <col min="11777" max="11777" width="9.375" style="104" customWidth="1"/>
    <col min="11778" max="11778" width="13.625" style="104" customWidth="1"/>
    <col min="11779" max="11789" width="7.25" style="104" customWidth="1"/>
    <col min="11790" max="11790" width="8" style="104" customWidth="1"/>
    <col min="11791" max="11791" width="2.625" style="104" customWidth="1"/>
    <col min="11792" max="11792" width="20.125" style="104" customWidth="1"/>
    <col min="11793" max="11793" width="10.25" style="104" customWidth="1"/>
    <col min="11794" max="12032" width="8.125" style="104"/>
    <col min="12033" max="12033" width="9.375" style="104" customWidth="1"/>
    <col min="12034" max="12034" width="13.625" style="104" customWidth="1"/>
    <col min="12035" max="12045" width="7.25" style="104" customWidth="1"/>
    <col min="12046" max="12046" width="8" style="104" customWidth="1"/>
    <col min="12047" max="12047" width="2.625" style="104" customWidth="1"/>
    <col min="12048" max="12048" width="20.125" style="104" customWidth="1"/>
    <col min="12049" max="12049" width="10.25" style="104" customWidth="1"/>
    <col min="12050" max="12288" width="8.125" style="104"/>
    <col min="12289" max="12289" width="9.375" style="104" customWidth="1"/>
    <col min="12290" max="12290" width="13.625" style="104" customWidth="1"/>
    <col min="12291" max="12301" width="7.25" style="104" customWidth="1"/>
    <col min="12302" max="12302" width="8" style="104" customWidth="1"/>
    <col min="12303" max="12303" width="2.625" style="104" customWidth="1"/>
    <col min="12304" max="12304" width="20.125" style="104" customWidth="1"/>
    <col min="12305" max="12305" width="10.25" style="104" customWidth="1"/>
    <col min="12306" max="12544" width="8.125" style="104"/>
    <col min="12545" max="12545" width="9.375" style="104" customWidth="1"/>
    <col min="12546" max="12546" width="13.625" style="104" customWidth="1"/>
    <col min="12547" max="12557" width="7.25" style="104" customWidth="1"/>
    <col min="12558" max="12558" width="8" style="104" customWidth="1"/>
    <col min="12559" max="12559" width="2.625" style="104" customWidth="1"/>
    <col min="12560" max="12560" width="20.125" style="104" customWidth="1"/>
    <col min="12561" max="12561" width="10.25" style="104" customWidth="1"/>
    <col min="12562" max="12800" width="8.125" style="104"/>
    <col min="12801" max="12801" width="9.375" style="104" customWidth="1"/>
    <col min="12802" max="12802" width="13.625" style="104" customWidth="1"/>
    <col min="12803" max="12813" width="7.25" style="104" customWidth="1"/>
    <col min="12814" max="12814" width="8" style="104" customWidth="1"/>
    <col min="12815" max="12815" width="2.625" style="104" customWidth="1"/>
    <col min="12816" max="12816" width="20.125" style="104" customWidth="1"/>
    <col min="12817" max="12817" width="10.25" style="104" customWidth="1"/>
    <col min="12818" max="13056" width="8.125" style="104"/>
    <col min="13057" max="13057" width="9.375" style="104" customWidth="1"/>
    <col min="13058" max="13058" width="13.625" style="104" customWidth="1"/>
    <col min="13059" max="13069" width="7.25" style="104" customWidth="1"/>
    <col min="13070" max="13070" width="8" style="104" customWidth="1"/>
    <col min="13071" max="13071" width="2.625" style="104" customWidth="1"/>
    <col min="13072" max="13072" width="20.125" style="104" customWidth="1"/>
    <col min="13073" max="13073" width="10.25" style="104" customWidth="1"/>
    <col min="13074" max="13312" width="8.125" style="104"/>
    <col min="13313" max="13313" width="9.375" style="104" customWidth="1"/>
    <col min="13314" max="13314" width="13.625" style="104" customWidth="1"/>
    <col min="13315" max="13325" width="7.25" style="104" customWidth="1"/>
    <col min="13326" max="13326" width="8" style="104" customWidth="1"/>
    <col min="13327" max="13327" width="2.625" style="104" customWidth="1"/>
    <col min="13328" max="13328" width="20.125" style="104" customWidth="1"/>
    <col min="13329" max="13329" width="10.25" style="104" customWidth="1"/>
    <col min="13330" max="13568" width="8.125" style="104"/>
    <col min="13569" max="13569" width="9.375" style="104" customWidth="1"/>
    <col min="13570" max="13570" width="13.625" style="104" customWidth="1"/>
    <col min="13571" max="13581" width="7.25" style="104" customWidth="1"/>
    <col min="13582" max="13582" width="8" style="104" customWidth="1"/>
    <col min="13583" max="13583" width="2.625" style="104" customWidth="1"/>
    <col min="13584" max="13584" width="20.125" style="104" customWidth="1"/>
    <col min="13585" max="13585" width="10.25" style="104" customWidth="1"/>
    <col min="13586" max="13824" width="8.125" style="104"/>
    <col min="13825" max="13825" width="9.375" style="104" customWidth="1"/>
    <col min="13826" max="13826" width="13.625" style="104" customWidth="1"/>
    <col min="13827" max="13837" width="7.25" style="104" customWidth="1"/>
    <col min="13838" max="13838" width="8" style="104" customWidth="1"/>
    <col min="13839" max="13839" width="2.625" style="104" customWidth="1"/>
    <col min="13840" max="13840" width="20.125" style="104" customWidth="1"/>
    <col min="13841" max="13841" width="10.25" style="104" customWidth="1"/>
    <col min="13842" max="14080" width="8.125" style="104"/>
    <col min="14081" max="14081" width="9.375" style="104" customWidth="1"/>
    <col min="14082" max="14082" width="13.625" style="104" customWidth="1"/>
    <col min="14083" max="14093" width="7.25" style="104" customWidth="1"/>
    <col min="14094" max="14094" width="8" style="104" customWidth="1"/>
    <col min="14095" max="14095" width="2.625" style="104" customWidth="1"/>
    <col min="14096" max="14096" width="20.125" style="104" customWidth="1"/>
    <col min="14097" max="14097" width="10.25" style="104" customWidth="1"/>
    <col min="14098" max="14336" width="8.125" style="104"/>
    <col min="14337" max="14337" width="9.375" style="104" customWidth="1"/>
    <col min="14338" max="14338" width="13.625" style="104" customWidth="1"/>
    <col min="14339" max="14349" width="7.25" style="104" customWidth="1"/>
    <col min="14350" max="14350" width="8" style="104" customWidth="1"/>
    <col min="14351" max="14351" width="2.625" style="104" customWidth="1"/>
    <col min="14352" max="14352" width="20.125" style="104" customWidth="1"/>
    <col min="14353" max="14353" width="10.25" style="104" customWidth="1"/>
    <col min="14354" max="14592" width="8.125" style="104"/>
    <col min="14593" max="14593" width="9.375" style="104" customWidth="1"/>
    <col min="14594" max="14594" width="13.625" style="104" customWidth="1"/>
    <col min="14595" max="14605" width="7.25" style="104" customWidth="1"/>
    <col min="14606" max="14606" width="8" style="104" customWidth="1"/>
    <col min="14607" max="14607" width="2.625" style="104" customWidth="1"/>
    <col min="14608" max="14608" width="20.125" style="104" customWidth="1"/>
    <col min="14609" max="14609" width="10.25" style="104" customWidth="1"/>
    <col min="14610" max="14848" width="8.125" style="104"/>
    <col min="14849" max="14849" width="9.375" style="104" customWidth="1"/>
    <col min="14850" max="14850" width="13.625" style="104" customWidth="1"/>
    <col min="14851" max="14861" width="7.25" style="104" customWidth="1"/>
    <col min="14862" max="14862" width="8" style="104" customWidth="1"/>
    <col min="14863" max="14863" width="2.625" style="104" customWidth="1"/>
    <col min="14864" max="14864" width="20.125" style="104" customWidth="1"/>
    <col min="14865" max="14865" width="10.25" style="104" customWidth="1"/>
    <col min="14866" max="15104" width="8.125" style="104"/>
    <col min="15105" max="15105" width="9.375" style="104" customWidth="1"/>
    <col min="15106" max="15106" width="13.625" style="104" customWidth="1"/>
    <col min="15107" max="15117" width="7.25" style="104" customWidth="1"/>
    <col min="15118" max="15118" width="8" style="104" customWidth="1"/>
    <col min="15119" max="15119" width="2.625" style="104" customWidth="1"/>
    <col min="15120" max="15120" width="20.125" style="104" customWidth="1"/>
    <col min="15121" max="15121" width="10.25" style="104" customWidth="1"/>
    <col min="15122" max="15360" width="8.125" style="104"/>
    <col min="15361" max="15361" width="9.375" style="104" customWidth="1"/>
    <col min="15362" max="15362" width="13.625" style="104" customWidth="1"/>
    <col min="15363" max="15373" width="7.25" style="104" customWidth="1"/>
    <col min="15374" max="15374" width="8" style="104" customWidth="1"/>
    <col min="15375" max="15375" width="2.625" style="104" customWidth="1"/>
    <col min="15376" max="15376" width="20.125" style="104" customWidth="1"/>
    <col min="15377" max="15377" width="10.25" style="104" customWidth="1"/>
    <col min="15378" max="15616" width="8.125" style="104"/>
    <col min="15617" max="15617" width="9.375" style="104" customWidth="1"/>
    <col min="15618" max="15618" width="13.625" style="104" customWidth="1"/>
    <col min="15619" max="15629" width="7.25" style="104" customWidth="1"/>
    <col min="15630" max="15630" width="8" style="104" customWidth="1"/>
    <col min="15631" max="15631" width="2.625" style="104" customWidth="1"/>
    <col min="15632" max="15632" width="20.125" style="104" customWidth="1"/>
    <col min="15633" max="15633" width="10.25" style="104" customWidth="1"/>
    <col min="15634" max="15872" width="8.125" style="104"/>
    <col min="15873" max="15873" width="9.375" style="104" customWidth="1"/>
    <col min="15874" max="15874" width="13.625" style="104" customWidth="1"/>
    <col min="15875" max="15885" width="7.25" style="104" customWidth="1"/>
    <col min="15886" max="15886" width="8" style="104" customWidth="1"/>
    <col min="15887" max="15887" width="2.625" style="104" customWidth="1"/>
    <col min="15888" max="15888" width="20.125" style="104" customWidth="1"/>
    <col min="15889" max="15889" width="10.25" style="104" customWidth="1"/>
    <col min="15890" max="16128" width="8.125" style="104"/>
    <col min="16129" max="16129" width="9.375" style="104" customWidth="1"/>
    <col min="16130" max="16130" width="13.625" style="104" customWidth="1"/>
    <col min="16131" max="16141" width="7.25" style="104" customWidth="1"/>
    <col min="16142" max="16142" width="8" style="104" customWidth="1"/>
    <col min="16143" max="16143" width="2.625" style="104" customWidth="1"/>
    <col min="16144" max="16144" width="20.125" style="104" customWidth="1"/>
    <col min="16145" max="16145" width="10.25" style="104" customWidth="1"/>
    <col min="16146" max="16384" width="8.125" style="104"/>
  </cols>
  <sheetData>
    <row r="1" spans="1:17" ht="28.5" customHeight="1" x14ac:dyDescent="0.4">
      <c r="A1" s="221" t="s">
        <v>206</v>
      </c>
      <c r="B1" s="221"/>
      <c r="C1" s="221"/>
      <c r="D1" s="221"/>
      <c r="E1" s="221"/>
      <c r="F1" s="221"/>
      <c r="G1" s="221"/>
      <c r="H1" s="221"/>
      <c r="I1" s="221"/>
      <c r="J1" s="221"/>
      <c r="K1" s="221"/>
      <c r="L1" s="221"/>
      <c r="M1" s="221"/>
      <c r="N1" s="221"/>
      <c r="O1" s="221"/>
      <c r="P1" s="221"/>
      <c r="Q1" s="221"/>
    </row>
    <row r="2" spans="1:17" ht="22.5" customHeight="1" x14ac:dyDescent="0.4">
      <c r="A2" s="105"/>
      <c r="B2" s="105"/>
      <c r="C2" s="105"/>
      <c r="D2" s="105"/>
      <c r="E2" s="105"/>
      <c r="F2" s="105"/>
      <c r="G2" s="105"/>
      <c r="H2" s="105"/>
      <c r="I2" s="105"/>
      <c r="J2" s="105"/>
      <c r="K2" s="105"/>
      <c r="L2" s="105"/>
      <c r="M2" s="105"/>
      <c r="N2" s="106"/>
      <c r="O2" s="106"/>
      <c r="P2" s="106"/>
    </row>
    <row r="3" spans="1:17" ht="22.5" customHeight="1" x14ac:dyDescent="0.4">
      <c r="G3" s="107"/>
      <c r="H3" s="107"/>
      <c r="I3" s="107"/>
      <c r="J3" s="108" t="s">
        <v>163</v>
      </c>
      <c r="K3" s="109"/>
      <c r="L3" s="110" t="s">
        <v>164</v>
      </c>
      <c r="M3" s="111"/>
      <c r="N3" s="111"/>
      <c r="O3" s="111"/>
      <c r="P3" s="111"/>
    </row>
    <row r="4" spans="1:17" ht="12" customHeight="1" x14ac:dyDescent="0.4">
      <c r="G4" s="107"/>
      <c r="H4" s="107"/>
      <c r="I4" s="107"/>
      <c r="J4" s="108"/>
      <c r="K4" s="112"/>
      <c r="L4" s="110"/>
      <c r="M4" s="111"/>
      <c r="N4" s="111"/>
      <c r="O4" s="111"/>
      <c r="P4" s="111"/>
    </row>
    <row r="5" spans="1:17" s="115" customFormat="1" ht="22.5" customHeight="1" x14ac:dyDescent="0.4">
      <c r="A5" s="113" t="s">
        <v>165</v>
      </c>
      <c r="B5" s="114"/>
      <c r="C5" s="114"/>
      <c r="D5" s="114"/>
      <c r="E5" s="114"/>
      <c r="F5" s="114"/>
      <c r="G5" s="114"/>
      <c r="H5" s="114"/>
      <c r="I5" s="114"/>
      <c r="J5" s="114"/>
      <c r="K5" s="114"/>
      <c r="L5" s="114"/>
      <c r="M5" s="114"/>
      <c r="N5" s="114"/>
      <c r="O5" s="114"/>
      <c r="P5" s="114"/>
    </row>
    <row r="6" spans="1:17" ht="21.75" customHeight="1" x14ac:dyDescent="0.4">
      <c r="A6" s="116" t="s">
        <v>207</v>
      </c>
      <c r="B6" s="107"/>
      <c r="C6" s="107"/>
      <c r="D6" s="107"/>
      <c r="E6" s="107"/>
      <c r="F6" s="107"/>
      <c r="G6" s="107"/>
      <c r="H6" s="107"/>
      <c r="I6" s="107"/>
      <c r="J6" s="107"/>
      <c r="K6" s="107"/>
      <c r="L6" s="107"/>
      <c r="M6" s="107"/>
      <c r="N6" s="107"/>
      <c r="O6" s="107"/>
      <c r="P6" s="107"/>
    </row>
    <row r="7" spans="1:17" ht="41.25" customHeight="1" thickBot="1" x14ac:dyDescent="0.45">
      <c r="D7" s="222" t="s">
        <v>208</v>
      </c>
      <c r="E7" s="222"/>
      <c r="F7" s="222"/>
      <c r="G7" s="222"/>
      <c r="H7" s="222"/>
      <c r="I7" s="222"/>
      <c r="J7" s="222"/>
      <c r="K7" s="222"/>
      <c r="L7" s="222"/>
      <c r="M7" s="222"/>
    </row>
    <row r="8" spans="1:17" ht="22.5" customHeight="1" thickBot="1" x14ac:dyDescent="0.45">
      <c r="A8" s="223" t="s">
        <v>168</v>
      </c>
      <c r="B8" s="223"/>
      <c r="C8" s="117"/>
      <c r="D8" s="118"/>
      <c r="E8" s="118"/>
      <c r="F8" s="118"/>
      <c r="G8" s="118"/>
      <c r="H8" s="118"/>
      <c r="I8" s="118"/>
      <c r="J8" s="118"/>
      <c r="K8" s="118"/>
      <c r="L8" s="118"/>
      <c r="M8" s="119"/>
      <c r="N8" s="224" t="s">
        <v>209</v>
      </c>
      <c r="O8" s="120"/>
    </row>
    <row r="9" spans="1:17" ht="27" customHeight="1" x14ac:dyDescent="0.4">
      <c r="A9" s="212" t="s">
        <v>170</v>
      </c>
      <c r="B9" s="212"/>
      <c r="C9" s="121"/>
      <c r="D9" s="121"/>
      <c r="E9" s="121"/>
      <c r="F9" s="121"/>
      <c r="G9" s="121"/>
      <c r="H9" s="121"/>
      <c r="I9" s="121"/>
      <c r="J9" s="121"/>
      <c r="K9" s="121"/>
      <c r="L9" s="121"/>
      <c r="M9" s="121"/>
      <c r="N9" s="224"/>
      <c r="O9" s="120"/>
    </row>
    <row r="10" spans="1:17" ht="42" customHeight="1" x14ac:dyDescent="0.4">
      <c r="A10" s="213" t="s">
        <v>171</v>
      </c>
      <c r="B10" s="213"/>
      <c r="C10" s="122"/>
      <c r="D10" s="122"/>
      <c r="E10" s="122"/>
      <c r="F10" s="122"/>
      <c r="G10" s="122"/>
      <c r="H10" s="122"/>
      <c r="I10" s="122"/>
      <c r="J10" s="122"/>
      <c r="K10" s="122"/>
      <c r="L10" s="122"/>
      <c r="M10" s="122"/>
      <c r="N10" s="224"/>
      <c r="O10" s="120"/>
      <c r="P10" s="123">
        <f>COUNTA(C8:M8)</f>
        <v>0</v>
      </c>
    </row>
    <row r="11" spans="1:17" ht="27" customHeight="1" x14ac:dyDescent="0.4">
      <c r="A11" s="212" t="s">
        <v>172</v>
      </c>
      <c r="B11" s="212"/>
      <c r="C11" s="122"/>
      <c r="D11" s="122"/>
      <c r="E11" s="122"/>
      <c r="F11" s="122"/>
      <c r="G11" s="122"/>
      <c r="H11" s="122"/>
      <c r="I11" s="122"/>
      <c r="J11" s="122"/>
      <c r="K11" s="122"/>
      <c r="L11" s="122"/>
      <c r="M11" s="122"/>
      <c r="N11" s="224"/>
      <c r="O11" s="207" t="s">
        <v>173</v>
      </c>
      <c r="P11" s="207"/>
    </row>
    <row r="12" spans="1:17" ht="22.5" customHeight="1" x14ac:dyDescent="0.4">
      <c r="A12" s="206" t="s">
        <v>174</v>
      </c>
      <c r="B12" s="206"/>
      <c r="C12" s="124">
        <f t="shared" ref="C12:M12" si="0">SUM(C9:C11)</f>
        <v>0</v>
      </c>
      <c r="D12" s="124">
        <f t="shared" si="0"/>
        <v>0</v>
      </c>
      <c r="E12" s="124">
        <f t="shared" si="0"/>
        <v>0</v>
      </c>
      <c r="F12" s="124">
        <f t="shared" si="0"/>
        <v>0</v>
      </c>
      <c r="G12" s="124">
        <f t="shared" si="0"/>
        <v>0</v>
      </c>
      <c r="H12" s="124">
        <f t="shared" si="0"/>
        <v>0</v>
      </c>
      <c r="I12" s="124">
        <f t="shared" si="0"/>
        <v>0</v>
      </c>
      <c r="J12" s="124">
        <f t="shared" si="0"/>
        <v>0</v>
      </c>
      <c r="K12" s="124">
        <f t="shared" si="0"/>
        <v>0</v>
      </c>
      <c r="L12" s="124">
        <f t="shared" si="0"/>
        <v>0</v>
      </c>
      <c r="M12" s="124">
        <f t="shared" si="0"/>
        <v>0</v>
      </c>
      <c r="N12" s="125">
        <f>SUM(C12:M12)</f>
        <v>0</v>
      </c>
      <c r="O12" s="214" t="e">
        <f>N12/P10</f>
        <v>#DIV/0!</v>
      </c>
      <c r="P12" s="214"/>
    </row>
    <row r="13" spans="1:17" ht="22.5" customHeight="1" thickBot="1" x14ac:dyDescent="0.45">
      <c r="A13" s="218"/>
      <c r="B13" s="218"/>
      <c r="C13" s="218"/>
      <c r="D13" s="218"/>
      <c r="E13" s="218"/>
      <c r="F13" s="218"/>
      <c r="G13" s="218"/>
      <c r="H13" s="218"/>
      <c r="I13" s="218"/>
      <c r="J13" s="218"/>
      <c r="K13" s="218"/>
      <c r="L13" s="218"/>
      <c r="M13" s="218"/>
      <c r="N13" s="126"/>
      <c r="O13" s="219" t="s">
        <v>175</v>
      </c>
      <c r="P13" s="219"/>
    </row>
    <row r="14" spans="1:17" ht="27.75" customHeight="1" thickTop="1" x14ac:dyDescent="0.4">
      <c r="A14" s="220" t="s">
        <v>176</v>
      </c>
      <c r="B14" s="220"/>
      <c r="C14" s="127"/>
      <c r="D14" s="127"/>
      <c r="E14" s="127"/>
      <c r="F14" s="127"/>
      <c r="G14" s="127"/>
      <c r="H14" s="127"/>
      <c r="I14" s="127"/>
      <c r="J14" s="127"/>
      <c r="K14" s="127"/>
      <c r="L14" s="127"/>
      <c r="M14" s="127"/>
      <c r="N14" s="128">
        <f>SUM(C14:M14)</f>
        <v>0</v>
      </c>
      <c r="O14" s="214" t="e">
        <f>N14/P10</f>
        <v>#DIV/0!</v>
      </c>
      <c r="P14" s="214"/>
    </row>
    <row r="16" spans="1:17" ht="22.5" customHeight="1" x14ac:dyDescent="0.4">
      <c r="A16" s="206" t="s">
        <v>177</v>
      </c>
      <c r="B16" s="206"/>
      <c r="C16" s="208" t="e">
        <f>TRUNC(O12/O14,2)</f>
        <v>#DIV/0!</v>
      </c>
      <c r="D16" s="208"/>
      <c r="E16" s="208"/>
      <c r="F16" s="208"/>
      <c r="G16" s="208"/>
      <c r="H16" s="208"/>
      <c r="I16" s="208"/>
      <c r="J16" s="129" t="s">
        <v>210</v>
      </c>
      <c r="K16" s="130"/>
      <c r="L16" s="130"/>
      <c r="M16" s="110"/>
      <c r="N16" s="126"/>
      <c r="O16" s="126"/>
    </row>
    <row r="18" spans="1:16" ht="22.5" customHeight="1" x14ac:dyDescent="0.4">
      <c r="A18" s="116" t="s">
        <v>179</v>
      </c>
    </row>
    <row r="19" spans="1:16" ht="22.5" customHeight="1" x14ac:dyDescent="0.4">
      <c r="A19" s="206" t="s">
        <v>180</v>
      </c>
      <c r="B19" s="206"/>
      <c r="C19" s="131">
        <f t="shared" ref="C19:M20" si="1">C8</f>
        <v>0</v>
      </c>
      <c r="D19" s="131">
        <f t="shared" si="1"/>
        <v>0</v>
      </c>
      <c r="E19" s="131">
        <f t="shared" si="1"/>
        <v>0</v>
      </c>
      <c r="F19" s="131">
        <f t="shared" si="1"/>
        <v>0</v>
      </c>
      <c r="G19" s="131">
        <f t="shared" si="1"/>
        <v>0</v>
      </c>
      <c r="H19" s="131">
        <f t="shared" si="1"/>
        <v>0</v>
      </c>
      <c r="I19" s="131">
        <f t="shared" si="1"/>
        <v>0</v>
      </c>
      <c r="J19" s="131">
        <f t="shared" si="1"/>
        <v>0</v>
      </c>
      <c r="K19" s="131">
        <f t="shared" si="1"/>
        <v>0</v>
      </c>
      <c r="L19" s="131">
        <f t="shared" si="1"/>
        <v>0</v>
      </c>
      <c r="M19" s="131">
        <f t="shared" si="1"/>
        <v>0</v>
      </c>
      <c r="N19" s="132" t="s">
        <v>174</v>
      </c>
      <c r="O19" s="206" t="s">
        <v>173</v>
      </c>
      <c r="P19" s="206"/>
    </row>
    <row r="20" spans="1:16" ht="22.5" customHeight="1" x14ac:dyDescent="0.4">
      <c r="A20" s="212" t="s">
        <v>170</v>
      </c>
      <c r="B20" s="212"/>
      <c r="C20" s="124">
        <f t="shared" si="1"/>
        <v>0</v>
      </c>
      <c r="D20" s="124">
        <f t="shared" si="1"/>
        <v>0</v>
      </c>
      <c r="E20" s="124">
        <f t="shared" si="1"/>
        <v>0</v>
      </c>
      <c r="F20" s="124">
        <f t="shared" si="1"/>
        <v>0</v>
      </c>
      <c r="G20" s="124">
        <f t="shared" si="1"/>
        <v>0</v>
      </c>
      <c r="H20" s="124">
        <f t="shared" si="1"/>
        <v>0</v>
      </c>
      <c r="I20" s="124">
        <f t="shared" si="1"/>
        <v>0</v>
      </c>
      <c r="J20" s="124">
        <f t="shared" si="1"/>
        <v>0</v>
      </c>
      <c r="K20" s="124">
        <f t="shared" si="1"/>
        <v>0</v>
      </c>
      <c r="L20" s="124">
        <f t="shared" si="1"/>
        <v>0</v>
      </c>
      <c r="M20" s="124">
        <f t="shared" si="1"/>
        <v>0</v>
      </c>
      <c r="N20" s="133">
        <f>SUM(C20:M20)</f>
        <v>0</v>
      </c>
      <c r="O20" s="217" t="e">
        <f>N20/P10</f>
        <v>#DIV/0!</v>
      </c>
      <c r="P20" s="217"/>
    </row>
    <row r="21" spans="1:16" ht="22.5" customHeight="1" x14ac:dyDescent="0.4">
      <c r="A21" s="215"/>
      <c r="B21" s="215"/>
      <c r="C21" s="215"/>
      <c r="D21" s="215"/>
      <c r="E21" s="215"/>
      <c r="F21" s="215"/>
      <c r="G21" s="215"/>
      <c r="H21" s="215"/>
      <c r="I21" s="215"/>
      <c r="J21" s="215"/>
      <c r="K21" s="215"/>
      <c r="L21" s="215"/>
      <c r="M21" s="215"/>
      <c r="N21" s="134"/>
      <c r="O21" s="134"/>
      <c r="P21" s="126"/>
    </row>
    <row r="22" spans="1:16" ht="22.5" customHeight="1" x14ac:dyDescent="0.4">
      <c r="A22" s="206" t="s">
        <v>177</v>
      </c>
      <c r="B22" s="206"/>
      <c r="C22" s="208" t="e">
        <f>TRUNC(O20/O14,2)</f>
        <v>#DIV/0!</v>
      </c>
      <c r="D22" s="208"/>
      <c r="E22" s="208"/>
      <c r="F22" s="208"/>
      <c r="G22" s="208"/>
      <c r="H22" s="208"/>
      <c r="I22" s="208"/>
      <c r="J22" s="129" t="s">
        <v>211</v>
      </c>
      <c r="K22" s="130"/>
      <c r="L22" s="130"/>
      <c r="M22" s="110"/>
      <c r="N22" s="126"/>
      <c r="O22" s="126"/>
    </row>
    <row r="23" spans="1:16" ht="9.75" customHeight="1" thickBot="1" x14ac:dyDescent="0.45"/>
    <row r="24" spans="1:16" ht="22.5" customHeight="1" thickBot="1" x14ac:dyDescent="0.45">
      <c r="I24" s="209" t="e">
        <f>IF(I25&lt;30,"不適合","適合")</f>
        <v>#DIV/0!</v>
      </c>
      <c r="J24" s="209"/>
      <c r="K24" s="209"/>
    </row>
    <row r="25" spans="1:16" ht="22.5" customHeight="1" thickBot="1" x14ac:dyDescent="0.45">
      <c r="B25" s="136" t="e">
        <f>C22</f>
        <v>#DIV/0!</v>
      </c>
      <c r="C25" s="126" t="s">
        <v>182</v>
      </c>
      <c r="D25" s="208" t="e">
        <f>C16</f>
        <v>#DIV/0!</v>
      </c>
      <c r="E25" s="208"/>
      <c r="F25" s="126"/>
      <c r="G25" s="126" t="s">
        <v>183</v>
      </c>
      <c r="H25" s="126"/>
      <c r="I25" s="216" t="e">
        <f>ROUNDDOWN(B25/D25,4)*100</f>
        <v>#DIV/0!</v>
      </c>
      <c r="J25" s="216"/>
      <c r="K25" s="137" t="s">
        <v>184</v>
      </c>
      <c r="L25" s="138" t="s">
        <v>212</v>
      </c>
      <c r="M25" s="126"/>
      <c r="N25" s="139"/>
      <c r="O25" s="139"/>
    </row>
    <row r="26" spans="1:16" ht="22.5" customHeight="1" x14ac:dyDescent="0.4">
      <c r="B26" s="107"/>
      <c r="C26" s="107"/>
      <c r="D26" s="107"/>
      <c r="E26" s="107"/>
      <c r="F26" s="107"/>
      <c r="G26" s="107"/>
      <c r="H26" s="107"/>
      <c r="I26" s="107"/>
      <c r="J26" s="107"/>
      <c r="K26" s="107"/>
      <c r="L26" s="107"/>
      <c r="M26" s="107"/>
      <c r="N26" s="107"/>
      <c r="O26" s="107"/>
      <c r="P26" s="107"/>
    </row>
    <row r="27" spans="1:16" ht="22.5" customHeight="1" x14ac:dyDescent="0.4">
      <c r="A27" s="116" t="s">
        <v>186</v>
      </c>
    </row>
    <row r="28" spans="1:16" ht="22.5" customHeight="1" x14ac:dyDescent="0.4">
      <c r="A28" s="206" t="s">
        <v>180</v>
      </c>
      <c r="B28" s="206"/>
      <c r="C28" s="131">
        <f t="shared" ref="C28:M28" si="2">C8</f>
        <v>0</v>
      </c>
      <c r="D28" s="131">
        <f t="shared" si="2"/>
        <v>0</v>
      </c>
      <c r="E28" s="131">
        <f t="shared" si="2"/>
        <v>0</v>
      </c>
      <c r="F28" s="131">
        <f t="shared" si="2"/>
        <v>0</v>
      </c>
      <c r="G28" s="131">
        <f t="shared" si="2"/>
        <v>0</v>
      </c>
      <c r="H28" s="131">
        <f t="shared" si="2"/>
        <v>0</v>
      </c>
      <c r="I28" s="131">
        <f t="shared" si="2"/>
        <v>0</v>
      </c>
      <c r="J28" s="131">
        <f t="shared" si="2"/>
        <v>0</v>
      </c>
      <c r="K28" s="131">
        <f t="shared" si="2"/>
        <v>0</v>
      </c>
      <c r="L28" s="131">
        <f t="shared" si="2"/>
        <v>0</v>
      </c>
      <c r="M28" s="131">
        <f t="shared" si="2"/>
        <v>0</v>
      </c>
      <c r="N28" s="207" t="s">
        <v>174</v>
      </c>
      <c r="O28" s="140"/>
    </row>
    <row r="29" spans="1:16" ht="28.5" customHeight="1" x14ac:dyDescent="0.4">
      <c r="A29" s="212" t="s">
        <v>170</v>
      </c>
      <c r="B29" s="212"/>
      <c r="C29" s="124">
        <f t="shared" ref="C29:M29" si="3">C20</f>
        <v>0</v>
      </c>
      <c r="D29" s="124">
        <f t="shared" si="3"/>
        <v>0</v>
      </c>
      <c r="E29" s="124">
        <f t="shared" si="3"/>
        <v>0</v>
      </c>
      <c r="F29" s="124">
        <f t="shared" si="3"/>
        <v>0</v>
      </c>
      <c r="G29" s="124">
        <f t="shared" si="3"/>
        <v>0</v>
      </c>
      <c r="H29" s="124">
        <f t="shared" si="3"/>
        <v>0</v>
      </c>
      <c r="I29" s="124">
        <f t="shared" si="3"/>
        <v>0</v>
      </c>
      <c r="J29" s="124">
        <f t="shared" si="3"/>
        <v>0</v>
      </c>
      <c r="K29" s="124">
        <f t="shared" si="3"/>
        <v>0</v>
      </c>
      <c r="L29" s="124">
        <f t="shared" si="3"/>
        <v>0</v>
      </c>
      <c r="M29" s="124">
        <f t="shared" si="3"/>
        <v>0</v>
      </c>
      <c r="N29" s="207"/>
      <c r="O29" s="140"/>
    </row>
    <row r="30" spans="1:16" ht="44.25" customHeight="1" x14ac:dyDescent="0.4">
      <c r="A30" s="213" t="s">
        <v>171</v>
      </c>
      <c r="B30" s="213"/>
      <c r="C30" s="124">
        <f t="shared" ref="C30:M30" si="4">C10</f>
        <v>0</v>
      </c>
      <c r="D30" s="124">
        <f t="shared" si="4"/>
        <v>0</v>
      </c>
      <c r="E30" s="124">
        <f t="shared" si="4"/>
        <v>0</v>
      </c>
      <c r="F30" s="124">
        <f t="shared" si="4"/>
        <v>0</v>
      </c>
      <c r="G30" s="124">
        <f t="shared" si="4"/>
        <v>0</v>
      </c>
      <c r="H30" s="124">
        <f t="shared" si="4"/>
        <v>0</v>
      </c>
      <c r="I30" s="124">
        <f t="shared" si="4"/>
        <v>0</v>
      </c>
      <c r="J30" s="124">
        <f t="shared" si="4"/>
        <v>0</v>
      </c>
      <c r="K30" s="124">
        <f t="shared" si="4"/>
        <v>0</v>
      </c>
      <c r="L30" s="124">
        <f t="shared" si="4"/>
        <v>0</v>
      </c>
      <c r="M30" s="124">
        <f t="shared" si="4"/>
        <v>0</v>
      </c>
      <c r="N30" s="207"/>
      <c r="O30" s="207" t="s">
        <v>173</v>
      </c>
      <c r="P30" s="207"/>
    </row>
    <row r="31" spans="1:16" ht="30.75" customHeight="1" x14ac:dyDescent="0.4">
      <c r="A31" s="206" t="s">
        <v>174</v>
      </c>
      <c r="B31" s="206"/>
      <c r="C31" s="124">
        <f t="shared" ref="C31:M31" si="5">SUM(C29:C30)</f>
        <v>0</v>
      </c>
      <c r="D31" s="124">
        <f t="shared" si="5"/>
        <v>0</v>
      </c>
      <c r="E31" s="124">
        <f t="shared" si="5"/>
        <v>0</v>
      </c>
      <c r="F31" s="124">
        <f t="shared" si="5"/>
        <v>0</v>
      </c>
      <c r="G31" s="124">
        <f t="shared" si="5"/>
        <v>0</v>
      </c>
      <c r="H31" s="124">
        <f t="shared" si="5"/>
        <v>0</v>
      </c>
      <c r="I31" s="124">
        <f t="shared" si="5"/>
        <v>0</v>
      </c>
      <c r="J31" s="124">
        <f t="shared" si="5"/>
        <v>0</v>
      </c>
      <c r="K31" s="124">
        <f t="shared" si="5"/>
        <v>0</v>
      </c>
      <c r="L31" s="124">
        <f t="shared" si="5"/>
        <v>0</v>
      </c>
      <c r="M31" s="124">
        <f t="shared" si="5"/>
        <v>0</v>
      </c>
      <c r="N31" s="133">
        <f>SUM(C31:M31)</f>
        <v>0</v>
      </c>
      <c r="O31" s="214" t="e">
        <f>N31/P10</f>
        <v>#DIV/0!</v>
      </c>
      <c r="P31" s="214"/>
    </row>
    <row r="33" spans="1:18" ht="22.5" customHeight="1" x14ac:dyDescent="0.4">
      <c r="A33" s="206" t="s">
        <v>177</v>
      </c>
      <c r="B33" s="206"/>
      <c r="C33" s="208" t="e">
        <f>O31/O14</f>
        <v>#DIV/0!</v>
      </c>
      <c r="D33" s="208"/>
      <c r="E33" s="208"/>
      <c r="F33" s="208"/>
      <c r="G33" s="208"/>
      <c r="H33" s="208"/>
      <c r="I33" s="208"/>
      <c r="J33" s="129" t="s">
        <v>213</v>
      </c>
      <c r="K33" s="130"/>
      <c r="L33" s="130"/>
      <c r="M33" s="110"/>
      <c r="N33" s="126"/>
      <c r="O33" s="126"/>
    </row>
    <row r="34" spans="1:18" ht="12" customHeight="1" thickBot="1" x14ac:dyDescent="0.45"/>
    <row r="35" spans="1:18" ht="22.5" customHeight="1" thickBot="1" x14ac:dyDescent="0.45">
      <c r="I35" s="209" t="e">
        <f>IF(I36&lt;50,"不適合","適合")</f>
        <v>#DIV/0!</v>
      </c>
      <c r="J35" s="209"/>
      <c r="K35" s="209"/>
    </row>
    <row r="36" spans="1:18" ht="22.5" customHeight="1" thickBot="1" x14ac:dyDescent="0.45">
      <c r="B36" s="136" t="e">
        <f>C33</f>
        <v>#DIV/0!</v>
      </c>
      <c r="C36" s="126" t="s">
        <v>182</v>
      </c>
      <c r="D36" s="208" t="e">
        <f>C16</f>
        <v>#DIV/0!</v>
      </c>
      <c r="E36" s="208"/>
      <c r="F36" s="126"/>
      <c r="G36" s="126" t="s">
        <v>183</v>
      </c>
      <c r="H36" s="126"/>
      <c r="I36" s="205" t="e">
        <f>ROUNDDOWN(B36/D36,4)*100</f>
        <v>#DIV/0!</v>
      </c>
      <c r="J36" s="205"/>
      <c r="K36" s="141" t="s">
        <v>184</v>
      </c>
      <c r="L36" s="138" t="s">
        <v>214</v>
      </c>
      <c r="M36" s="126"/>
      <c r="N36" s="139"/>
      <c r="O36" s="139"/>
    </row>
    <row r="38" spans="1:18" ht="22.5" customHeight="1" thickBot="1" x14ac:dyDescent="0.45">
      <c r="A38" s="116" t="s">
        <v>215</v>
      </c>
    </row>
    <row r="39" spans="1:18" ht="44.25" customHeight="1" thickBot="1" x14ac:dyDescent="0.45">
      <c r="B39" s="210" t="s">
        <v>216</v>
      </c>
      <c r="C39" s="210"/>
      <c r="E39" s="211" t="s">
        <v>217</v>
      </c>
      <c r="F39" s="211"/>
      <c r="G39" s="211"/>
      <c r="I39" s="209" t="e">
        <f>IF(I40&lt;40,"不適合","適合")</f>
        <v>#DIV/0!</v>
      </c>
      <c r="J39" s="209"/>
      <c r="K39" s="209"/>
    </row>
    <row r="40" spans="1:18" ht="31.5" customHeight="1" thickBot="1" x14ac:dyDescent="0.45">
      <c r="B40" s="203"/>
      <c r="C40" s="203"/>
      <c r="D40" s="143" t="s">
        <v>182</v>
      </c>
      <c r="E40" s="204">
        <f>N12</f>
        <v>0</v>
      </c>
      <c r="F40" s="204"/>
      <c r="G40" s="204"/>
      <c r="H40" s="126" t="s">
        <v>183</v>
      </c>
      <c r="I40" s="205" t="e">
        <f>ROUNDDOWN(B40/E40,4)*100</f>
        <v>#DIV/0!</v>
      </c>
      <c r="J40" s="205"/>
      <c r="K40" s="144" t="s">
        <v>184</v>
      </c>
      <c r="L40" s="138" t="s">
        <v>218</v>
      </c>
      <c r="M40" s="126"/>
      <c r="N40" s="139"/>
      <c r="O40" s="139"/>
    </row>
    <row r="41" spans="1:18" ht="31.5" customHeight="1" x14ac:dyDescent="0.4">
      <c r="B41" s="138" t="s">
        <v>219</v>
      </c>
    </row>
    <row r="42" spans="1:18" ht="45" customHeight="1" x14ac:dyDescent="0.4"/>
    <row r="43" spans="1:18" ht="22.5" customHeight="1" x14ac:dyDescent="0.4">
      <c r="A43" s="113" t="s">
        <v>194</v>
      </c>
    </row>
    <row r="44" spans="1:18" ht="14.25" customHeight="1" x14ac:dyDescent="0.4">
      <c r="A44" s="113"/>
    </row>
    <row r="45" spans="1:18" ht="29.25" customHeight="1" thickBot="1" x14ac:dyDescent="0.45">
      <c r="A45" s="206"/>
      <c r="B45" s="206"/>
      <c r="C45" s="131"/>
      <c r="D45" s="145">
        <f t="shared" ref="D45:N45" si="6">C8</f>
        <v>0</v>
      </c>
      <c r="E45" s="145">
        <f t="shared" si="6"/>
        <v>0</v>
      </c>
      <c r="F45" s="145">
        <f t="shared" si="6"/>
        <v>0</v>
      </c>
      <c r="G45" s="145">
        <f t="shared" si="6"/>
        <v>0</v>
      </c>
      <c r="H45" s="145">
        <f t="shared" si="6"/>
        <v>0</v>
      </c>
      <c r="I45" s="145">
        <f t="shared" si="6"/>
        <v>0</v>
      </c>
      <c r="J45" s="145">
        <f t="shared" si="6"/>
        <v>0</v>
      </c>
      <c r="K45" s="145">
        <f t="shared" si="6"/>
        <v>0</v>
      </c>
      <c r="L45" s="145">
        <f t="shared" si="6"/>
        <v>0</v>
      </c>
      <c r="M45" s="145">
        <f t="shared" si="6"/>
        <v>0</v>
      </c>
      <c r="N45" s="131">
        <f t="shared" si="6"/>
        <v>0</v>
      </c>
      <c r="O45" s="146"/>
    </row>
    <row r="46" spans="1:18" ht="29.25" customHeight="1" thickBot="1" x14ac:dyDescent="0.45">
      <c r="A46" s="207" t="s">
        <v>195</v>
      </c>
      <c r="B46" s="207"/>
      <c r="C46" s="147" t="s">
        <v>196</v>
      </c>
      <c r="D46" s="122"/>
      <c r="E46" s="122"/>
      <c r="F46" s="122"/>
      <c r="G46" s="122"/>
      <c r="H46" s="122"/>
      <c r="I46" s="122"/>
      <c r="J46" s="122"/>
      <c r="K46" s="122"/>
      <c r="L46" s="122"/>
      <c r="M46" s="122"/>
      <c r="N46" s="148"/>
      <c r="O46" s="202"/>
      <c r="P46" s="200" t="s">
        <v>246</v>
      </c>
    </row>
    <row r="47" spans="1:18" ht="29.25" customHeight="1" thickBot="1" x14ac:dyDescent="0.45">
      <c r="A47" s="207"/>
      <c r="B47" s="207"/>
      <c r="C47" s="147" t="s">
        <v>199</v>
      </c>
      <c r="D47" s="122"/>
      <c r="E47" s="122"/>
      <c r="F47" s="122"/>
      <c r="G47" s="122"/>
      <c r="H47" s="122"/>
      <c r="I47" s="122"/>
      <c r="J47" s="122"/>
      <c r="K47" s="122"/>
      <c r="L47" s="122"/>
      <c r="M47" s="122"/>
      <c r="N47" s="122"/>
      <c r="O47" s="202"/>
      <c r="P47" s="200"/>
      <c r="Q47" s="149" t="e">
        <f>(SUM($D$48:$N$48)/SUM($D$46:$N$46))</f>
        <v>#DIV/0!</v>
      </c>
      <c r="R47" s="150" t="s">
        <v>200</v>
      </c>
    </row>
    <row r="48" spans="1:18" ht="29.25" customHeight="1" thickBot="1" x14ac:dyDescent="0.45">
      <c r="A48" s="213" t="s">
        <v>243</v>
      </c>
      <c r="B48" s="213"/>
      <c r="C48" s="147" t="s">
        <v>196</v>
      </c>
      <c r="D48" s="122"/>
      <c r="E48" s="122"/>
      <c r="F48" s="122"/>
      <c r="G48" s="122"/>
      <c r="H48" s="122"/>
      <c r="I48" s="122"/>
      <c r="J48" s="122"/>
      <c r="K48" s="122"/>
      <c r="L48" s="122"/>
      <c r="M48" s="122"/>
      <c r="N48" s="148"/>
      <c r="O48" s="202"/>
      <c r="P48" s="151" t="e">
        <f>IF(AND(Q47&gt;=0.5,Q48&gt;=0.5),"適合","不適合")</f>
        <v>#DIV/0!</v>
      </c>
      <c r="Q48" s="149" t="e">
        <f>(SUM($D$49:$N$49)/SUM(D47:N47))</f>
        <v>#DIV/0!</v>
      </c>
      <c r="R48" s="150" t="s">
        <v>201</v>
      </c>
    </row>
    <row r="49" spans="1:16" ht="29.25" customHeight="1" x14ac:dyDescent="0.4">
      <c r="A49" s="213"/>
      <c r="B49" s="213"/>
      <c r="C49" s="147" t="s">
        <v>199</v>
      </c>
      <c r="D49" s="122"/>
      <c r="E49" s="122"/>
      <c r="F49" s="122"/>
      <c r="G49" s="122"/>
      <c r="H49" s="122"/>
      <c r="I49" s="122"/>
      <c r="J49" s="122"/>
      <c r="K49" s="122"/>
      <c r="L49" s="122"/>
      <c r="M49" s="122"/>
      <c r="N49" s="122"/>
      <c r="P49" s="152" t="s">
        <v>220</v>
      </c>
    </row>
  </sheetData>
  <sheetProtection selectLockedCells="1" selectUnlockedCells="1"/>
  <mergeCells count="49">
    <mergeCell ref="A1:Q1"/>
    <mergeCell ref="D7:M7"/>
    <mergeCell ref="A8:B8"/>
    <mergeCell ref="N8:N11"/>
    <mergeCell ref="A9:B9"/>
    <mergeCell ref="A10:B10"/>
    <mergeCell ref="A11:B11"/>
    <mergeCell ref="O11:P11"/>
    <mergeCell ref="A12:B12"/>
    <mergeCell ref="O12:P12"/>
    <mergeCell ref="A13:M13"/>
    <mergeCell ref="O13:P13"/>
    <mergeCell ref="A14:B14"/>
    <mergeCell ref="O14:P14"/>
    <mergeCell ref="A16:B16"/>
    <mergeCell ref="C16:I16"/>
    <mergeCell ref="A19:B19"/>
    <mergeCell ref="O19:P19"/>
    <mergeCell ref="A20:B20"/>
    <mergeCell ref="O20:P20"/>
    <mergeCell ref="O30:P30"/>
    <mergeCell ref="A31:B31"/>
    <mergeCell ref="O31:P31"/>
    <mergeCell ref="A21:M21"/>
    <mergeCell ref="A22:B22"/>
    <mergeCell ref="C22:I22"/>
    <mergeCell ref="I24:K24"/>
    <mergeCell ref="D25:E25"/>
    <mergeCell ref="I25:J25"/>
    <mergeCell ref="B39:C39"/>
    <mergeCell ref="E39:G39"/>
    <mergeCell ref="I39:K39"/>
    <mergeCell ref="A28:B28"/>
    <mergeCell ref="N28:N30"/>
    <mergeCell ref="A29:B29"/>
    <mergeCell ref="A30:B30"/>
    <mergeCell ref="A33:B33"/>
    <mergeCell ref="C33:I33"/>
    <mergeCell ref="I35:K35"/>
    <mergeCell ref="D36:E36"/>
    <mergeCell ref="I36:J36"/>
    <mergeCell ref="P46:P47"/>
    <mergeCell ref="A48:B49"/>
    <mergeCell ref="B40:C40"/>
    <mergeCell ref="E40:G40"/>
    <mergeCell ref="I40:J40"/>
    <mergeCell ref="A45:B45"/>
    <mergeCell ref="A46:B47"/>
    <mergeCell ref="O46:O48"/>
  </mergeCells>
  <phoneticPr fontId="1"/>
  <pageMargins left="0.62986111111111109" right="0.2361111111111111" top="0.70833333333333337" bottom="0.39374999999999999" header="0.51180555555555551" footer="0.51180555555555551"/>
  <pageSetup paperSize="9" scale="56" firstPageNumber="0" orientation="portrait" useFirstPageNumber="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8423D-5410-48AE-BC2F-BB77F032C274}">
  <sheetPr>
    <tabColor rgb="FF0070C0"/>
    <pageSetUpPr fitToPage="1"/>
  </sheetPr>
  <dimension ref="A1:Z69"/>
  <sheetViews>
    <sheetView view="pageBreakPreview" zoomScaleNormal="100" zoomScaleSheetLayoutView="100" workbookViewId="0">
      <selection activeCell="B3" sqref="B3"/>
    </sheetView>
  </sheetViews>
  <sheetFormatPr defaultColWidth="4" defaultRowHeight="13.5" x14ac:dyDescent="0.4"/>
  <cols>
    <col min="1" max="1" width="2.875" style="2" customWidth="1"/>
    <col min="2" max="2" width="2.625" style="2" customWidth="1"/>
    <col min="3" max="3" width="10.625" style="2" customWidth="1"/>
    <col min="4" max="8" width="4.625" style="2" customWidth="1"/>
    <col min="9" max="9" width="7.625" style="2" customWidth="1"/>
    <col min="10" max="18" width="4.625" style="2" customWidth="1"/>
    <col min="19" max="20" width="7.625" style="2" customWidth="1"/>
    <col min="21" max="25" width="4.625" style="2" customWidth="1"/>
    <col min="26" max="26" width="2.375" style="2" customWidth="1"/>
    <col min="27" max="257" width="4" style="2"/>
    <col min="258" max="258" width="2.875" style="2" customWidth="1"/>
    <col min="259" max="259" width="2.375" style="2" customWidth="1"/>
    <col min="260" max="260" width="7.375" style="2" customWidth="1"/>
    <col min="261" max="263" width="4" style="2"/>
    <col min="264" max="264" width="3.625" style="2" customWidth="1"/>
    <col min="265" max="265" width="4" style="2"/>
    <col min="266" max="266" width="7.375" style="2" customWidth="1"/>
    <col min="267" max="275" width="4" style="2"/>
    <col min="276" max="277" width="6.875" style="2" customWidth="1"/>
    <col min="278" max="279" width="4" style="2"/>
    <col min="280" max="280" width="4.125" style="2" customWidth="1"/>
    <col min="281" max="281" width="2.375" style="2" customWidth="1"/>
    <col min="282" max="282" width="3.375" style="2" customWidth="1"/>
    <col min="283" max="513" width="4" style="2"/>
    <col min="514" max="514" width="2.875" style="2" customWidth="1"/>
    <col min="515" max="515" width="2.375" style="2" customWidth="1"/>
    <col min="516" max="516" width="7.375" style="2" customWidth="1"/>
    <col min="517" max="519" width="4" style="2"/>
    <col min="520" max="520" width="3.625" style="2" customWidth="1"/>
    <col min="521" max="521" width="4" style="2"/>
    <col min="522" max="522" width="7.375" style="2" customWidth="1"/>
    <col min="523" max="531" width="4" style="2"/>
    <col min="532" max="533" width="6.875" style="2" customWidth="1"/>
    <col min="534" max="535" width="4" style="2"/>
    <col min="536" max="536" width="4.125" style="2" customWidth="1"/>
    <col min="537" max="537" width="2.375" style="2" customWidth="1"/>
    <col min="538" max="538" width="3.375" style="2" customWidth="1"/>
    <col min="539" max="769" width="4" style="2"/>
    <col min="770" max="770" width="2.875" style="2" customWidth="1"/>
    <col min="771" max="771" width="2.375" style="2" customWidth="1"/>
    <col min="772" max="772" width="7.375" style="2" customWidth="1"/>
    <col min="773" max="775" width="4" style="2"/>
    <col min="776" max="776" width="3.625" style="2" customWidth="1"/>
    <col min="777" max="777" width="4" style="2"/>
    <col min="778" max="778" width="7.375" style="2" customWidth="1"/>
    <col min="779" max="787" width="4" style="2"/>
    <col min="788" max="789" width="6.875" style="2" customWidth="1"/>
    <col min="790" max="791" width="4" style="2"/>
    <col min="792" max="792" width="4.125" style="2" customWidth="1"/>
    <col min="793" max="793" width="2.375" style="2" customWidth="1"/>
    <col min="794" max="794" width="3.375" style="2" customWidth="1"/>
    <col min="795" max="1025" width="4" style="2"/>
    <col min="1026" max="1026" width="2.875" style="2" customWidth="1"/>
    <col min="1027" max="1027" width="2.375" style="2" customWidth="1"/>
    <col min="1028" max="1028" width="7.375" style="2" customWidth="1"/>
    <col min="1029" max="1031" width="4" style="2"/>
    <col min="1032" max="1032" width="3.625" style="2" customWidth="1"/>
    <col min="1033" max="1033" width="4" style="2"/>
    <col min="1034" max="1034" width="7.375" style="2" customWidth="1"/>
    <col min="1035" max="1043" width="4" style="2"/>
    <col min="1044" max="1045" width="6.875" style="2" customWidth="1"/>
    <col min="1046" max="1047" width="4" style="2"/>
    <col min="1048" max="1048" width="4.125" style="2" customWidth="1"/>
    <col min="1049" max="1049" width="2.375" style="2" customWidth="1"/>
    <col min="1050" max="1050" width="3.375" style="2" customWidth="1"/>
    <col min="1051" max="1281" width="4" style="2"/>
    <col min="1282" max="1282" width="2.875" style="2" customWidth="1"/>
    <col min="1283" max="1283" width="2.375" style="2" customWidth="1"/>
    <col min="1284" max="1284" width="7.375" style="2" customWidth="1"/>
    <col min="1285" max="1287" width="4" style="2"/>
    <col min="1288" max="1288" width="3.625" style="2" customWidth="1"/>
    <col min="1289" max="1289" width="4" style="2"/>
    <col min="1290" max="1290" width="7.375" style="2" customWidth="1"/>
    <col min="1291" max="1299" width="4" style="2"/>
    <col min="1300" max="1301" width="6.875" style="2" customWidth="1"/>
    <col min="1302" max="1303" width="4" style="2"/>
    <col min="1304" max="1304" width="4.125" style="2" customWidth="1"/>
    <col min="1305" max="1305" width="2.375" style="2" customWidth="1"/>
    <col min="1306" max="1306" width="3.375" style="2" customWidth="1"/>
    <col min="1307" max="1537" width="4" style="2"/>
    <col min="1538" max="1538" width="2.875" style="2" customWidth="1"/>
    <col min="1539" max="1539" width="2.375" style="2" customWidth="1"/>
    <col min="1540" max="1540" width="7.375" style="2" customWidth="1"/>
    <col min="1541" max="1543" width="4" style="2"/>
    <col min="1544" max="1544" width="3.625" style="2" customWidth="1"/>
    <col min="1545" max="1545" width="4" style="2"/>
    <col min="1546" max="1546" width="7.375" style="2" customWidth="1"/>
    <col min="1547" max="1555" width="4" style="2"/>
    <col min="1556" max="1557" width="6.875" style="2" customWidth="1"/>
    <col min="1558" max="1559" width="4" style="2"/>
    <col min="1560" max="1560" width="4.125" style="2" customWidth="1"/>
    <col min="1561" max="1561" width="2.375" style="2" customWidth="1"/>
    <col min="1562" max="1562" width="3.375" style="2" customWidth="1"/>
    <col min="1563" max="1793" width="4" style="2"/>
    <col min="1794" max="1794" width="2.875" style="2" customWidth="1"/>
    <col min="1795" max="1795" width="2.375" style="2" customWidth="1"/>
    <col min="1796" max="1796" width="7.375" style="2" customWidth="1"/>
    <col min="1797" max="1799" width="4" style="2"/>
    <col min="1800" max="1800" width="3.625" style="2" customWidth="1"/>
    <col min="1801" max="1801" width="4" style="2"/>
    <col min="1802" max="1802" width="7.375" style="2" customWidth="1"/>
    <col min="1803" max="1811" width="4" style="2"/>
    <col min="1812" max="1813" width="6.875" style="2" customWidth="1"/>
    <col min="1814" max="1815" width="4" style="2"/>
    <col min="1816" max="1816" width="4.125" style="2" customWidth="1"/>
    <col min="1817" max="1817" width="2.375" style="2" customWidth="1"/>
    <col min="1818" max="1818" width="3.375" style="2" customWidth="1"/>
    <col min="1819" max="2049" width="4" style="2"/>
    <col min="2050" max="2050" width="2.875" style="2" customWidth="1"/>
    <col min="2051" max="2051" width="2.375" style="2" customWidth="1"/>
    <col min="2052" max="2052" width="7.375" style="2" customWidth="1"/>
    <col min="2053" max="2055" width="4" style="2"/>
    <col min="2056" max="2056" width="3.625" style="2" customWidth="1"/>
    <col min="2057" max="2057" width="4" style="2"/>
    <col min="2058" max="2058" width="7.375" style="2" customWidth="1"/>
    <col min="2059" max="2067" width="4" style="2"/>
    <col min="2068" max="2069" width="6.875" style="2" customWidth="1"/>
    <col min="2070" max="2071" width="4" style="2"/>
    <col min="2072" max="2072" width="4.125" style="2" customWidth="1"/>
    <col min="2073" max="2073" width="2.375" style="2" customWidth="1"/>
    <col min="2074" max="2074" width="3.375" style="2" customWidth="1"/>
    <col min="2075" max="2305" width="4" style="2"/>
    <col min="2306" max="2306" width="2.875" style="2" customWidth="1"/>
    <col min="2307" max="2307" width="2.375" style="2" customWidth="1"/>
    <col min="2308" max="2308" width="7.375" style="2" customWidth="1"/>
    <col min="2309" max="2311" width="4" style="2"/>
    <col min="2312" max="2312" width="3.625" style="2" customWidth="1"/>
    <col min="2313" max="2313" width="4" style="2"/>
    <col min="2314" max="2314" width="7.375" style="2" customWidth="1"/>
    <col min="2315" max="2323" width="4" style="2"/>
    <col min="2324" max="2325" width="6.875" style="2" customWidth="1"/>
    <col min="2326" max="2327" width="4" style="2"/>
    <col min="2328" max="2328" width="4.125" style="2" customWidth="1"/>
    <col min="2329" max="2329" width="2.375" style="2" customWidth="1"/>
    <col min="2330" max="2330" width="3.375" style="2" customWidth="1"/>
    <col min="2331" max="2561" width="4" style="2"/>
    <col min="2562" max="2562" width="2.875" style="2" customWidth="1"/>
    <col min="2563" max="2563" width="2.375" style="2" customWidth="1"/>
    <col min="2564" max="2564" width="7.375" style="2" customWidth="1"/>
    <col min="2565" max="2567" width="4" style="2"/>
    <col min="2568" max="2568" width="3.625" style="2" customWidth="1"/>
    <col min="2569" max="2569" width="4" style="2"/>
    <col min="2570" max="2570" width="7.375" style="2" customWidth="1"/>
    <col min="2571" max="2579" width="4" style="2"/>
    <col min="2580" max="2581" width="6.875" style="2" customWidth="1"/>
    <col min="2582" max="2583" width="4" style="2"/>
    <col min="2584" max="2584" width="4.125" style="2" customWidth="1"/>
    <col min="2585" max="2585" width="2.375" style="2" customWidth="1"/>
    <col min="2586" max="2586" width="3.375" style="2" customWidth="1"/>
    <col min="2587" max="2817" width="4" style="2"/>
    <col min="2818" max="2818" width="2.875" style="2" customWidth="1"/>
    <col min="2819" max="2819" width="2.375" style="2" customWidth="1"/>
    <col min="2820" max="2820" width="7.375" style="2" customWidth="1"/>
    <col min="2821" max="2823" width="4" style="2"/>
    <col min="2824" max="2824" width="3.625" style="2" customWidth="1"/>
    <col min="2825" max="2825" width="4" style="2"/>
    <col min="2826" max="2826" width="7.375" style="2" customWidth="1"/>
    <col min="2827" max="2835" width="4" style="2"/>
    <col min="2836" max="2837" width="6.875" style="2" customWidth="1"/>
    <col min="2838" max="2839" width="4" style="2"/>
    <col min="2840" max="2840" width="4.125" style="2" customWidth="1"/>
    <col min="2841" max="2841" width="2.375" style="2" customWidth="1"/>
    <col min="2842" max="2842" width="3.375" style="2" customWidth="1"/>
    <col min="2843" max="3073" width="4" style="2"/>
    <col min="3074" max="3074" width="2.875" style="2" customWidth="1"/>
    <col min="3075" max="3075" width="2.375" style="2" customWidth="1"/>
    <col min="3076" max="3076" width="7.375" style="2" customWidth="1"/>
    <col min="3077" max="3079" width="4" style="2"/>
    <col min="3080" max="3080" width="3.625" style="2" customWidth="1"/>
    <col min="3081" max="3081" width="4" style="2"/>
    <col min="3082" max="3082" width="7.375" style="2" customWidth="1"/>
    <col min="3083" max="3091" width="4" style="2"/>
    <col min="3092" max="3093" width="6.875" style="2" customWidth="1"/>
    <col min="3094" max="3095" width="4" style="2"/>
    <col min="3096" max="3096" width="4.125" style="2" customWidth="1"/>
    <col min="3097" max="3097" width="2.375" style="2" customWidth="1"/>
    <col min="3098" max="3098" width="3.375" style="2" customWidth="1"/>
    <col min="3099" max="3329" width="4" style="2"/>
    <col min="3330" max="3330" width="2.875" style="2" customWidth="1"/>
    <col min="3331" max="3331" width="2.375" style="2" customWidth="1"/>
    <col min="3332" max="3332" width="7.375" style="2" customWidth="1"/>
    <col min="3333" max="3335" width="4" style="2"/>
    <col min="3336" max="3336" width="3.625" style="2" customWidth="1"/>
    <col min="3337" max="3337" width="4" style="2"/>
    <col min="3338" max="3338" width="7.375" style="2" customWidth="1"/>
    <col min="3339" max="3347" width="4" style="2"/>
    <col min="3348" max="3349" width="6.875" style="2" customWidth="1"/>
    <col min="3350" max="3351" width="4" style="2"/>
    <col min="3352" max="3352" width="4.125" style="2" customWidth="1"/>
    <col min="3353" max="3353" width="2.375" style="2" customWidth="1"/>
    <col min="3354" max="3354" width="3.375" style="2" customWidth="1"/>
    <col min="3355" max="3585" width="4" style="2"/>
    <col min="3586" max="3586" width="2.875" style="2" customWidth="1"/>
    <col min="3587" max="3587" width="2.375" style="2" customWidth="1"/>
    <col min="3588" max="3588" width="7.375" style="2" customWidth="1"/>
    <col min="3589" max="3591" width="4" style="2"/>
    <col min="3592" max="3592" width="3.625" style="2" customWidth="1"/>
    <col min="3593" max="3593" width="4" style="2"/>
    <col min="3594" max="3594" width="7.375" style="2" customWidth="1"/>
    <col min="3595" max="3603" width="4" style="2"/>
    <col min="3604" max="3605" width="6.875" style="2" customWidth="1"/>
    <col min="3606" max="3607" width="4" style="2"/>
    <col min="3608" max="3608" width="4.125" style="2" customWidth="1"/>
    <col min="3609" max="3609" width="2.375" style="2" customWidth="1"/>
    <col min="3610" max="3610" width="3.375" style="2" customWidth="1"/>
    <col min="3611" max="3841" width="4" style="2"/>
    <col min="3842" max="3842" width="2.875" style="2" customWidth="1"/>
    <col min="3843" max="3843" width="2.375" style="2" customWidth="1"/>
    <col min="3844" max="3844" width="7.375" style="2" customWidth="1"/>
    <col min="3845" max="3847" width="4" style="2"/>
    <col min="3848" max="3848" width="3.625" style="2" customWidth="1"/>
    <col min="3849" max="3849" width="4" style="2"/>
    <col min="3850" max="3850" width="7.375" style="2" customWidth="1"/>
    <col min="3851" max="3859" width="4" style="2"/>
    <col min="3860" max="3861" width="6.875" style="2" customWidth="1"/>
    <col min="3862" max="3863" width="4" style="2"/>
    <col min="3864" max="3864" width="4.125" style="2" customWidth="1"/>
    <col min="3865" max="3865" width="2.375" style="2" customWidth="1"/>
    <col min="3866" max="3866" width="3.375" style="2" customWidth="1"/>
    <col min="3867" max="4097" width="4" style="2"/>
    <col min="4098" max="4098" width="2.875" style="2" customWidth="1"/>
    <col min="4099" max="4099" width="2.375" style="2" customWidth="1"/>
    <col min="4100" max="4100" width="7.375" style="2" customWidth="1"/>
    <col min="4101" max="4103" width="4" style="2"/>
    <col min="4104" max="4104" width="3.625" style="2" customWidth="1"/>
    <col min="4105" max="4105" width="4" style="2"/>
    <col min="4106" max="4106" width="7.375" style="2" customWidth="1"/>
    <col min="4107" max="4115" width="4" style="2"/>
    <col min="4116" max="4117" width="6.875" style="2" customWidth="1"/>
    <col min="4118" max="4119" width="4" style="2"/>
    <col min="4120" max="4120" width="4.125" style="2" customWidth="1"/>
    <col min="4121" max="4121" width="2.375" style="2" customWidth="1"/>
    <col min="4122" max="4122" width="3.375" style="2" customWidth="1"/>
    <col min="4123" max="4353" width="4" style="2"/>
    <col min="4354" max="4354" width="2.875" style="2" customWidth="1"/>
    <col min="4355" max="4355" width="2.375" style="2" customWidth="1"/>
    <col min="4356" max="4356" width="7.375" style="2" customWidth="1"/>
    <col min="4357" max="4359" width="4" style="2"/>
    <col min="4360" max="4360" width="3.625" style="2" customWidth="1"/>
    <col min="4361" max="4361" width="4" style="2"/>
    <col min="4362" max="4362" width="7.375" style="2" customWidth="1"/>
    <col min="4363" max="4371" width="4" style="2"/>
    <col min="4372" max="4373" width="6.875" style="2" customWidth="1"/>
    <col min="4374" max="4375" width="4" style="2"/>
    <col min="4376" max="4376" width="4.125" style="2" customWidth="1"/>
    <col min="4377" max="4377" width="2.375" style="2" customWidth="1"/>
    <col min="4378" max="4378" width="3.375" style="2" customWidth="1"/>
    <col min="4379" max="4609" width="4" style="2"/>
    <col min="4610" max="4610" width="2.875" style="2" customWidth="1"/>
    <col min="4611" max="4611" width="2.375" style="2" customWidth="1"/>
    <col min="4612" max="4612" width="7.375" style="2" customWidth="1"/>
    <col min="4613" max="4615" width="4" style="2"/>
    <col min="4616" max="4616" width="3.625" style="2" customWidth="1"/>
    <col min="4617" max="4617" width="4" style="2"/>
    <col min="4618" max="4618" width="7.375" style="2" customWidth="1"/>
    <col min="4619" max="4627" width="4" style="2"/>
    <col min="4628" max="4629" width="6.875" style="2" customWidth="1"/>
    <col min="4630" max="4631" width="4" style="2"/>
    <col min="4632" max="4632" width="4.125" style="2" customWidth="1"/>
    <col min="4633" max="4633" width="2.375" style="2" customWidth="1"/>
    <col min="4634" max="4634" width="3.375" style="2" customWidth="1"/>
    <col min="4635" max="4865" width="4" style="2"/>
    <col min="4866" max="4866" width="2.875" style="2" customWidth="1"/>
    <col min="4867" max="4867" width="2.375" style="2" customWidth="1"/>
    <col min="4868" max="4868" width="7.375" style="2" customWidth="1"/>
    <col min="4869" max="4871" width="4" style="2"/>
    <col min="4872" max="4872" width="3.625" style="2" customWidth="1"/>
    <col min="4873" max="4873" width="4" style="2"/>
    <col min="4874" max="4874" width="7.375" style="2" customWidth="1"/>
    <col min="4875" max="4883" width="4" style="2"/>
    <col min="4884" max="4885" width="6.875" style="2" customWidth="1"/>
    <col min="4886" max="4887" width="4" style="2"/>
    <col min="4888" max="4888" width="4.125" style="2" customWidth="1"/>
    <col min="4889" max="4889" width="2.375" style="2" customWidth="1"/>
    <col min="4890" max="4890" width="3.375" style="2" customWidth="1"/>
    <col min="4891" max="5121" width="4" style="2"/>
    <col min="5122" max="5122" width="2.875" style="2" customWidth="1"/>
    <col min="5123" max="5123" width="2.375" style="2" customWidth="1"/>
    <col min="5124" max="5124" width="7.375" style="2" customWidth="1"/>
    <col min="5125" max="5127" width="4" style="2"/>
    <col min="5128" max="5128" width="3.625" style="2" customWidth="1"/>
    <col min="5129" max="5129" width="4" style="2"/>
    <col min="5130" max="5130" width="7.375" style="2" customWidth="1"/>
    <col min="5131" max="5139" width="4" style="2"/>
    <col min="5140" max="5141" width="6.875" style="2" customWidth="1"/>
    <col min="5142" max="5143" width="4" style="2"/>
    <col min="5144" max="5144" width="4.125" style="2" customWidth="1"/>
    <col min="5145" max="5145" width="2.375" style="2" customWidth="1"/>
    <col min="5146" max="5146" width="3.375" style="2" customWidth="1"/>
    <col min="5147" max="5377" width="4" style="2"/>
    <col min="5378" max="5378" width="2.875" style="2" customWidth="1"/>
    <col min="5379" max="5379" width="2.375" style="2" customWidth="1"/>
    <col min="5380" max="5380" width="7.375" style="2" customWidth="1"/>
    <col min="5381" max="5383" width="4" style="2"/>
    <col min="5384" max="5384" width="3.625" style="2" customWidth="1"/>
    <col min="5385" max="5385" width="4" style="2"/>
    <col min="5386" max="5386" width="7.375" style="2" customWidth="1"/>
    <col min="5387" max="5395" width="4" style="2"/>
    <col min="5396" max="5397" width="6.875" style="2" customWidth="1"/>
    <col min="5398" max="5399" width="4" style="2"/>
    <col min="5400" max="5400" width="4.125" style="2" customWidth="1"/>
    <col min="5401" max="5401" width="2.375" style="2" customWidth="1"/>
    <col min="5402" max="5402" width="3.375" style="2" customWidth="1"/>
    <col min="5403" max="5633" width="4" style="2"/>
    <col min="5634" max="5634" width="2.875" style="2" customWidth="1"/>
    <col min="5635" max="5635" width="2.375" style="2" customWidth="1"/>
    <col min="5636" max="5636" width="7.375" style="2" customWidth="1"/>
    <col min="5637" max="5639" width="4" style="2"/>
    <col min="5640" max="5640" width="3.625" style="2" customWidth="1"/>
    <col min="5641" max="5641" width="4" style="2"/>
    <col min="5642" max="5642" width="7.375" style="2" customWidth="1"/>
    <col min="5643" max="5651" width="4" style="2"/>
    <col min="5652" max="5653" width="6.875" style="2" customWidth="1"/>
    <col min="5654" max="5655" width="4" style="2"/>
    <col min="5656" max="5656" width="4.125" style="2" customWidth="1"/>
    <col min="5657" max="5657" width="2.375" style="2" customWidth="1"/>
    <col min="5658" max="5658" width="3.375" style="2" customWidth="1"/>
    <col min="5659" max="5889" width="4" style="2"/>
    <col min="5890" max="5890" width="2.875" style="2" customWidth="1"/>
    <col min="5891" max="5891" width="2.375" style="2" customWidth="1"/>
    <col min="5892" max="5892" width="7.375" style="2" customWidth="1"/>
    <col min="5893" max="5895" width="4" style="2"/>
    <col min="5896" max="5896" width="3.625" style="2" customWidth="1"/>
    <col min="5897" max="5897" width="4" style="2"/>
    <col min="5898" max="5898" width="7.375" style="2" customWidth="1"/>
    <col min="5899" max="5907" width="4" style="2"/>
    <col min="5908" max="5909" width="6.875" style="2" customWidth="1"/>
    <col min="5910" max="5911" width="4" style="2"/>
    <col min="5912" max="5912" width="4.125" style="2" customWidth="1"/>
    <col min="5913" max="5913" width="2.375" style="2" customWidth="1"/>
    <col min="5914" max="5914" width="3.375" style="2" customWidth="1"/>
    <col min="5915" max="6145" width="4" style="2"/>
    <col min="6146" max="6146" width="2.875" style="2" customWidth="1"/>
    <col min="6147" max="6147" width="2.375" style="2" customWidth="1"/>
    <col min="6148" max="6148" width="7.375" style="2" customWidth="1"/>
    <col min="6149" max="6151" width="4" style="2"/>
    <col min="6152" max="6152" width="3.625" style="2" customWidth="1"/>
    <col min="6153" max="6153" width="4" style="2"/>
    <col min="6154" max="6154" width="7.375" style="2" customWidth="1"/>
    <col min="6155" max="6163" width="4" style="2"/>
    <col min="6164" max="6165" width="6.875" style="2" customWidth="1"/>
    <col min="6166" max="6167" width="4" style="2"/>
    <col min="6168" max="6168" width="4.125" style="2" customWidth="1"/>
    <col min="6169" max="6169" width="2.375" style="2" customWidth="1"/>
    <col min="6170" max="6170" width="3.375" style="2" customWidth="1"/>
    <col min="6171" max="6401" width="4" style="2"/>
    <col min="6402" max="6402" width="2.875" style="2" customWidth="1"/>
    <col min="6403" max="6403" width="2.375" style="2" customWidth="1"/>
    <col min="6404" max="6404" width="7.375" style="2" customWidth="1"/>
    <col min="6405" max="6407" width="4" style="2"/>
    <col min="6408" max="6408" width="3.625" style="2" customWidth="1"/>
    <col min="6409" max="6409" width="4" style="2"/>
    <col min="6410" max="6410" width="7.375" style="2" customWidth="1"/>
    <col min="6411" max="6419" width="4" style="2"/>
    <col min="6420" max="6421" width="6.875" style="2" customWidth="1"/>
    <col min="6422" max="6423" width="4" style="2"/>
    <col min="6424" max="6424" width="4.125" style="2" customWidth="1"/>
    <col min="6425" max="6425" width="2.375" style="2" customWidth="1"/>
    <col min="6426" max="6426" width="3.375" style="2" customWidth="1"/>
    <col min="6427" max="6657" width="4" style="2"/>
    <col min="6658" max="6658" width="2.875" style="2" customWidth="1"/>
    <col min="6659" max="6659" width="2.375" style="2" customWidth="1"/>
    <col min="6660" max="6660" width="7.375" style="2" customWidth="1"/>
    <col min="6661" max="6663" width="4" style="2"/>
    <col min="6664" max="6664" width="3.625" style="2" customWidth="1"/>
    <col min="6665" max="6665" width="4" style="2"/>
    <col min="6666" max="6666" width="7.375" style="2" customWidth="1"/>
    <col min="6667" max="6675" width="4" style="2"/>
    <col min="6676" max="6677" width="6.875" style="2" customWidth="1"/>
    <col min="6678" max="6679" width="4" style="2"/>
    <col min="6680" max="6680" width="4.125" style="2" customWidth="1"/>
    <col min="6681" max="6681" width="2.375" style="2" customWidth="1"/>
    <col min="6682" max="6682" width="3.375" style="2" customWidth="1"/>
    <col min="6683" max="6913" width="4" style="2"/>
    <col min="6914" max="6914" width="2.875" style="2" customWidth="1"/>
    <col min="6915" max="6915" width="2.375" style="2" customWidth="1"/>
    <col min="6916" max="6916" width="7.375" style="2" customWidth="1"/>
    <col min="6917" max="6919" width="4" style="2"/>
    <col min="6920" max="6920" width="3.625" style="2" customWidth="1"/>
    <col min="6921" max="6921" width="4" style="2"/>
    <col min="6922" max="6922" width="7.375" style="2" customWidth="1"/>
    <col min="6923" max="6931" width="4" style="2"/>
    <col min="6932" max="6933" width="6.875" style="2" customWidth="1"/>
    <col min="6934" max="6935" width="4" style="2"/>
    <col min="6936" max="6936" width="4.125" style="2" customWidth="1"/>
    <col min="6937" max="6937" width="2.375" style="2" customWidth="1"/>
    <col min="6938" max="6938" width="3.375" style="2" customWidth="1"/>
    <col min="6939" max="7169" width="4" style="2"/>
    <col min="7170" max="7170" width="2.875" style="2" customWidth="1"/>
    <col min="7171" max="7171" width="2.375" style="2" customWidth="1"/>
    <col min="7172" max="7172" width="7.375" style="2" customWidth="1"/>
    <col min="7173" max="7175" width="4" style="2"/>
    <col min="7176" max="7176" width="3.625" style="2" customWidth="1"/>
    <col min="7177" max="7177" width="4" style="2"/>
    <col min="7178" max="7178" width="7.375" style="2" customWidth="1"/>
    <col min="7179" max="7187" width="4" style="2"/>
    <col min="7188" max="7189" width="6.875" style="2" customWidth="1"/>
    <col min="7190" max="7191" width="4" style="2"/>
    <col min="7192" max="7192" width="4.125" style="2" customWidth="1"/>
    <col min="7193" max="7193" width="2.375" style="2" customWidth="1"/>
    <col min="7194" max="7194" width="3.375" style="2" customWidth="1"/>
    <col min="7195" max="7425" width="4" style="2"/>
    <col min="7426" max="7426" width="2.875" style="2" customWidth="1"/>
    <col min="7427" max="7427" width="2.375" style="2" customWidth="1"/>
    <col min="7428" max="7428" width="7.375" style="2" customWidth="1"/>
    <col min="7429" max="7431" width="4" style="2"/>
    <col min="7432" max="7432" width="3.625" style="2" customWidth="1"/>
    <col min="7433" max="7433" width="4" style="2"/>
    <col min="7434" max="7434" width="7.375" style="2" customWidth="1"/>
    <col min="7435" max="7443" width="4" style="2"/>
    <col min="7444" max="7445" width="6.875" style="2" customWidth="1"/>
    <col min="7446" max="7447" width="4" style="2"/>
    <col min="7448" max="7448" width="4.125" style="2" customWidth="1"/>
    <col min="7449" max="7449" width="2.375" style="2" customWidth="1"/>
    <col min="7450" max="7450" width="3.375" style="2" customWidth="1"/>
    <col min="7451" max="7681" width="4" style="2"/>
    <col min="7682" max="7682" width="2.875" style="2" customWidth="1"/>
    <col min="7683" max="7683" width="2.375" style="2" customWidth="1"/>
    <col min="7684" max="7684" width="7.375" style="2" customWidth="1"/>
    <col min="7685" max="7687" width="4" style="2"/>
    <col min="7688" max="7688" width="3.625" style="2" customWidth="1"/>
    <col min="7689" max="7689" width="4" style="2"/>
    <col min="7690" max="7690" width="7.375" style="2" customWidth="1"/>
    <col min="7691" max="7699" width="4" style="2"/>
    <col min="7700" max="7701" width="6.875" style="2" customWidth="1"/>
    <col min="7702" max="7703" width="4" style="2"/>
    <col min="7704" max="7704" width="4.125" style="2" customWidth="1"/>
    <col min="7705" max="7705" width="2.375" style="2" customWidth="1"/>
    <col min="7706" max="7706" width="3.375" style="2" customWidth="1"/>
    <col min="7707" max="7937" width="4" style="2"/>
    <col min="7938" max="7938" width="2.875" style="2" customWidth="1"/>
    <col min="7939" max="7939" width="2.375" style="2" customWidth="1"/>
    <col min="7940" max="7940" width="7.375" style="2" customWidth="1"/>
    <col min="7941" max="7943" width="4" style="2"/>
    <col min="7944" max="7944" width="3.625" style="2" customWidth="1"/>
    <col min="7945" max="7945" width="4" style="2"/>
    <col min="7946" max="7946" width="7.375" style="2" customWidth="1"/>
    <col min="7947" max="7955" width="4" style="2"/>
    <col min="7956" max="7957" width="6.875" style="2" customWidth="1"/>
    <col min="7958" max="7959" width="4" style="2"/>
    <col min="7960" max="7960" width="4.125" style="2" customWidth="1"/>
    <col min="7961" max="7961" width="2.375" style="2" customWidth="1"/>
    <col min="7962" max="7962" width="3.375" style="2" customWidth="1"/>
    <col min="7963" max="8193" width="4" style="2"/>
    <col min="8194" max="8194" width="2.875" style="2" customWidth="1"/>
    <col min="8195" max="8195" width="2.375" style="2" customWidth="1"/>
    <col min="8196" max="8196" width="7.375" style="2" customWidth="1"/>
    <col min="8197" max="8199" width="4" style="2"/>
    <col min="8200" max="8200" width="3.625" style="2" customWidth="1"/>
    <col min="8201" max="8201" width="4" style="2"/>
    <col min="8202" max="8202" width="7.375" style="2" customWidth="1"/>
    <col min="8203" max="8211" width="4" style="2"/>
    <col min="8212" max="8213" width="6.875" style="2" customWidth="1"/>
    <col min="8214" max="8215" width="4" style="2"/>
    <col min="8216" max="8216" width="4.125" style="2" customWidth="1"/>
    <col min="8217" max="8217" width="2.375" style="2" customWidth="1"/>
    <col min="8218" max="8218" width="3.375" style="2" customWidth="1"/>
    <col min="8219" max="8449" width="4" style="2"/>
    <col min="8450" max="8450" width="2.875" style="2" customWidth="1"/>
    <col min="8451" max="8451" width="2.375" style="2" customWidth="1"/>
    <col min="8452" max="8452" width="7.375" style="2" customWidth="1"/>
    <col min="8453" max="8455" width="4" style="2"/>
    <col min="8456" max="8456" width="3.625" style="2" customWidth="1"/>
    <col min="8457" max="8457" width="4" style="2"/>
    <col min="8458" max="8458" width="7.375" style="2" customWidth="1"/>
    <col min="8459" max="8467" width="4" style="2"/>
    <col min="8468" max="8469" width="6.875" style="2" customWidth="1"/>
    <col min="8470" max="8471" width="4" style="2"/>
    <col min="8472" max="8472" width="4.125" style="2" customWidth="1"/>
    <col min="8473" max="8473" width="2.375" style="2" customWidth="1"/>
    <col min="8474" max="8474" width="3.375" style="2" customWidth="1"/>
    <col min="8475" max="8705" width="4" style="2"/>
    <col min="8706" max="8706" width="2.875" style="2" customWidth="1"/>
    <col min="8707" max="8707" width="2.375" style="2" customWidth="1"/>
    <col min="8708" max="8708" width="7.375" style="2" customWidth="1"/>
    <col min="8709" max="8711" width="4" style="2"/>
    <col min="8712" max="8712" width="3.625" style="2" customWidth="1"/>
    <col min="8713" max="8713" width="4" style="2"/>
    <col min="8714" max="8714" width="7.375" style="2" customWidth="1"/>
    <col min="8715" max="8723" width="4" style="2"/>
    <col min="8724" max="8725" width="6.875" style="2" customWidth="1"/>
    <col min="8726" max="8727" width="4" style="2"/>
    <col min="8728" max="8728" width="4.125" style="2" customWidth="1"/>
    <col min="8729" max="8729" width="2.375" style="2" customWidth="1"/>
    <col min="8730" max="8730" width="3.375" style="2" customWidth="1"/>
    <col min="8731" max="8961" width="4" style="2"/>
    <col min="8962" max="8962" width="2.875" style="2" customWidth="1"/>
    <col min="8963" max="8963" width="2.375" style="2" customWidth="1"/>
    <col min="8964" max="8964" width="7.375" style="2" customWidth="1"/>
    <col min="8965" max="8967" width="4" style="2"/>
    <col min="8968" max="8968" width="3.625" style="2" customWidth="1"/>
    <col min="8969" max="8969" width="4" style="2"/>
    <col min="8970" max="8970" width="7.375" style="2" customWidth="1"/>
    <col min="8971" max="8979" width="4" style="2"/>
    <col min="8980" max="8981" width="6.875" style="2" customWidth="1"/>
    <col min="8982" max="8983" width="4" style="2"/>
    <col min="8984" max="8984" width="4.125" style="2" customWidth="1"/>
    <col min="8985" max="8985" width="2.375" style="2" customWidth="1"/>
    <col min="8986" max="8986" width="3.375" style="2" customWidth="1"/>
    <col min="8987" max="9217" width="4" style="2"/>
    <col min="9218" max="9218" width="2.875" style="2" customWidth="1"/>
    <col min="9219" max="9219" width="2.375" style="2" customWidth="1"/>
    <col min="9220" max="9220" width="7.375" style="2" customWidth="1"/>
    <col min="9221" max="9223" width="4" style="2"/>
    <col min="9224" max="9224" width="3.625" style="2" customWidth="1"/>
    <col min="9225" max="9225" width="4" style="2"/>
    <col min="9226" max="9226" width="7.375" style="2" customWidth="1"/>
    <col min="9227" max="9235" width="4" style="2"/>
    <col min="9236" max="9237" width="6.875" style="2" customWidth="1"/>
    <col min="9238" max="9239" width="4" style="2"/>
    <col min="9240" max="9240" width="4.125" style="2" customWidth="1"/>
    <col min="9241" max="9241" width="2.375" style="2" customWidth="1"/>
    <col min="9242" max="9242" width="3.375" style="2" customWidth="1"/>
    <col min="9243" max="9473" width="4" style="2"/>
    <col min="9474" max="9474" width="2.875" style="2" customWidth="1"/>
    <col min="9475" max="9475" width="2.375" style="2" customWidth="1"/>
    <col min="9476" max="9476" width="7.375" style="2" customWidth="1"/>
    <col min="9477" max="9479" width="4" style="2"/>
    <col min="9480" max="9480" width="3.625" style="2" customWidth="1"/>
    <col min="9481" max="9481" width="4" style="2"/>
    <col min="9482" max="9482" width="7.375" style="2" customWidth="1"/>
    <col min="9483" max="9491" width="4" style="2"/>
    <col min="9492" max="9493" width="6.875" style="2" customWidth="1"/>
    <col min="9494" max="9495" width="4" style="2"/>
    <col min="9496" max="9496" width="4.125" style="2" customWidth="1"/>
    <col min="9497" max="9497" width="2.375" style="2" customWidth="1"/>
    <col min="9498" max="9498" width="3.375" style="2" customWidth="1"/>
    <col min="9499" max="9729" width="4" style="2"/>
    <col min="9730" max="9730" width="2.875" style="2" customWidth="1"/>
    <col min="9731" max="9731" width="2.375" style="2" customWidth="1"/>
    <col min="9732" max="9732" width="7.375" style="2" customWidth="1"/>
    <col min="9733" max="9735" width="4" style="2"/>
    <col min="9736" max="9736" width="3.625" style="2" customWidth="1"/>
    <col min="9737" max="9737" width="4" style="2"/>
    <col min="9738" max="9738" width="7.375" style="2" customWidth="1"/>
    <col min="9739" max="9747" width="4" style="2"/>
    <col min="9748" max="9749" width="6.875" style="2" customWidth="1"/>
    <col min="9750" max="9751" width="4" style="2"/>
    <col min="9752" max="9752" width="4.125" style="2" customWidth="1"/>
    <col min="9753" max="9753" width="2.375" style="2" customWidth="1"/>
    <col min="9754" max="9754" width="3.375" style="2" customWidth="1"/>
    <col min="9755" max="9985" width="4" style="2"/>
    <col min="9986" max="9986" width="2.875" style="2" customWidth="1"/>
    <col min="9987" max="9987" width="2.375" style="2" customWidth="1"/>
    <col min="9988" max="9988" width="7.375" style="2" customWidth="1"/>
    <col min="9989" max="9991" width="4" style="2"/>
    <col min="9992" max="9992" width="3.625" style="2" customWidth="1"/>
    <col min="9993" max="9993" width="4" style="2"/>
    <col min="9994" max="9994" width="7.375" style="2" customWidth="1"/>
    <col min="9995" max="10003" width="4" style="2"/>
    <col min="10004" max="10005" width="6.875" style="2" customWidth="1"/>
    <col min="10006" max="10007" width="4" style="2"/>
    <col min="10008" max="10008" width="4.125" style="2" customWidth="1"/>
    <col min="10009" max="10009" width="2.375" style="2" customWidth="1"/>
    <col min="10010" max="10010" width="3.375" style="2" customWidth="1"/>
    <col min="10011" max="10241" width="4" style="2"/>
    <col min="10242" max="10242" width="2.875" style="2" customWidth="1"/>
    <col min="10243" max="10243" width="2.375" style="2" customWidth="1"/>
    <col min="10244" max="10244" width="7.375" style="2" customWidth="1"/>
    <col min="10245" max="10247" width="4" style="2"/>
    <col min="10248" max="10248" width="3.625" style="2" customWidth="1"/>
    <col min="10249" max="10249" width="4" style="2"/>
    <col min="10250" max="10250" width="7.375" style="2" customWidth="1"/>
    <col min="10251" max="10259" width="4" style="2"/>
    <col min="10260" max="10261" width="6.875" style="2" customWidth="1"/>
    <col min="10262" max="10263" width="4" style="2"/>
    <col min="10264" max="10264" width="4.125" style="2" customWidth="1"/>
    <col min="10265" max="10265" width="2.375" style="2" customWidth="1"/>
    <col min="10266" max="10266" width="3.375" style="2" customWidth="1"/>
    <col min="10267" max="10497" width="4" style="2"/>
    <col min="10498" max="10498" width="2.875" style="2" customWidth="1"/>
    <col min="10499" max="10499" width="2.375" style="2" customWidth="1"/>
    <col min="10500" max="10500" width="7.375" style="2" customWidth="1"/>
    <col min="10501" max="10503" width="4" style="2"/>
    <col min="10504" max="10504" width="3.625" style="2" customWidth="1"/>
    <col min="10505" max="10505" width="4" style="2"/>
    <col min="10506" max="10506" width="7.375" style="2" customWidth="1"/>
    <col min="10507" max="10515" width="4" style="2"/>
    <col min="10516" max="10517" width="6.875" style="2" customWidth="1"/>
    <col min="10518" max="10519" width="4" style="2"/>
    <col min="10520" max="10520" width="4.125" style="2" customWidth="1"/>
    <col min="10521" max="10521" width="2.375" style="2" customWidth="1"/>
    <col min="10522" max="10522" width="3.375" style="2" customWidth="1"/>
    <col min="10523" max="10753" width="4" style="2"/>
    <col min="10754" max="10754" width="2.875" style="2" customWidth="1"/>
    <col min="10755" max="10755" width="2.375" style="2" customWidth="1"/>
    <col min="10756" max="10756" width="7.375" style="2" customWidth="1"/>
    <col min="10757" max="10759" width="4" style="2"/>
    <col min="10760" max="10760" width="3.625" style="2" customWidth="1"/>
    <col min="10761" max="10761" width="4" style="2"/>
    <col min="10762" max="10762" width="7.375" style="2" customWidth="1"/>
    <col min="10763" max="10771" width="4" style="2"/>
    <col min="10772" max="10773" width="6.875" style="2" customWidth="1"/>
    <col min="10774" max="10775" width="4" style="2"/>
    <col min="10776" max="10776" width="4.125" style="2" customWidth="1"/>
    <col min="10777" max="10777" width="2.375" style="2" customWidth="1"/>
    <col min="10778" max="10778" width="3.375" style="2" customWidth="1"/>
    <col min="10779" max="11009" width="4" style="2"/>
    <col min="11010" max="11010" width="2.875" style="2" customWidth="1"/>
    <col min="11011" max="11011" width="2.375" style="2" customWidth="1"/>
    <col min="11012" max="11012" width="7.375" style="2" customWidth="1"/>
    <col min="11013" max="11015" width="4" style="2"/>
    <col min="11016" max="11016" width="3.625" style="2" customWidth="1"/>
    <col min="11017" max="11017" width="4" style="2"/>
    <col min="11018" max="11018" width="7.375" style="2" customWidth="1"/>
    <col min="11019" max="11027" width="4" style="2"/>
    <col min="11028" max="11029" width="6.875" style="2" customWidth="1"/>
    <col min="11030" max="11031" width="4" style="2"/>
    <col min="11032" max="11032" width="4.125" style="2" customWidth="1"/>
    <col min="11033" max="11033" width="2.375" style="2" customWidth="1"/>
    <col min="11034" max="11034" width="3.375" style="2" customWidth="1"/>
    <col min="11035" max="11265" width="4" style="2"/>
    <col min="11266" max="11266" width="2.875" style="2" customWidth="1"/>
    <col min="11267" max="11267" width="2.375" style="2" customWidth="1"/>
    <col min="11268" max="11268" width="7.375" style="2" customWidth="1"/>
    <col min="11269" max="11271" width="4" style="2"/>
    <col min="11272" max="11272" width="3.625" style="2" customWidth="1"/>
    <col min="11273" max="11273" width="4" style="2"/>
    <col min="11274" max="11274" width="7.375" style="2" customWidth="1"/>
    <col min="11275" max="11283" width="4" style="2"/>
    <col min="11284" max="11285" width="6.875" style="2" customWidth="1"/>
    <col min="11286" max="11287" width="4" style="2"/>
    <col min="11288" max="11288" width="4.125" style="2" customWidth="1"/>
    <col min="11289" max="11289" width="2.375" style="2" customWidth="1"/>
    <col min="11290" max="11290" width="3.375" style="2" customWidth="1"/>
    <col min="11291" max="11521" width="4" style="2"/>
    <col min="11522" max="11522" width="2.875" style="2" customWidth="1"/>
    <col min="11523" max="11523" width="2.375" style="2" customWidth="1"/>
    <col min="11524" max="11524" width="7.375" style="2" customWidth="1"/>
    <col min="11525" max="11527" width="4" style="2"/>
    <col min="11528" max="11528" width="3.625" style="2" customWidth="1"/>
    <col min="11529" max="11529" width="4" style="2"/>
    <col min="11530" max="11530" width="7.375" style="2" customWidth="1"/>
    <col min="11531" max="11539" width="4" style="2"/>
    <col min="11540" max="11541" width="6.875" style="2" customWidth="1"/>
    <col min="11542" max="11543" width="4" style="2"/>
    <col min="11544" max="11544" width="4.125" style="2" customWidth="1"/>
    <col min="11545" max="11545" width="2.375" style="2" customWidth="1"/>
    <col min="11546" max="11546" width="3.375" style="2" customWidth="1"/>
    <col min="11547" max="11777" width="4" style="2"/>
    <col min="11778" max="11778" width="2.875" style="2" customWidth="1"/>
    <col min="11779" max="11779" width="2.375" style="2" customWidth="1"/>
    <col min="11780" max="11780" width="7.375" style="2" customWidth="1"/>
    <col min="11781" max="11783" width="4" style="2"/>
    <col min="11784" max="11784" width="3.625" style="2" customWidth="1"/>
    <col min="11785" max="11785" width="4" style="2"/>
    <col min="11786" max="11786" width="7.375" style="2" customWidth="1"/>
    <col min="11787" max="11795" width="4" style="2"/>
    <col min="11796" max="11797" width="6.875" style="2" customWidth="1"/>
    <col min="11798" max="11799" width="4" style="2"/>
    <col min="11800" max="11800" width="4.125" style="2" customWidth="1"/>
    <col min="11801" max="11801" width="2.375" style="2" customWidth="1"/>
    <col min="11802" max="11802" width="3.375" style="2" customWidth="1"/>
    <col min="11803" max="12033" width="4" style="2"/>
    <col min="12034" max="12034" width="2.875" style="2" customWidth="1"/>
    <col min="12035" max="12035" width="2.375" style="2" customWidth="1"/>
    <col min="12036" max="12036" width="7.375" style="2" customWidth="1"/>
    <col min="12037" max="12039" width="4" style="2"/>
    <col min="12040" max="12040" width="3.625" style="2" customWidth="1"/>
    <col min="12041" max="12041" width="4" style="2"/>
    <col min="12042" max="12042" width="7.375" style="2" customWidth="1"/>
    <col min="12043" max="12051" width="4" style="2"/>
    <col min="12052" max="12053" width="6.875" style="2" customWidth="1"/>
    <col min="12054" max="12055" width="4" style="2"/>
    <col min="12056" max="12056" width="4.125" style="2" customWidth="1"/>
    <col min="12057" max="12057" width="2.375" style="2" customWidth="1"/>
    <col min="12058" max="12058" width="3.375" style="2" customWidth="1"/>
    <col min="12059" max="12289" width="4" style="2"/>
    <col min="12290" max="12290" width="2.875" style="2" customWidth="1"/>
    <col min="12291" max="12291" width="2.375" style="2" customWidth="1"/>
    <col min="12292" max="12292" width="7.375" style="2" customWidth="1"/>
    <col min="12293" max="12295" width="4" style="2"/>
    <col min="12296" max="12296" width="3.625" style="2" customWidth="1"/>
    <col min="12297" max="12297" width="4" style="2"/>
    <col min="12298" max="12298" width="7.375" style="2" customWidth="1"/>
    <col min="12299" max="12307" width="4" style="2"/>
    <col min="12308" max="12309" width="6.875" style="2" customWidth="1"/>
    <col min="12310" max="12311" width="4" style="2"/>
    <col min="12312" max="12312" width="4.125" style="2" customWidth="1"/>
    <col min="12313" max="12313" width="2.375" style="2" customWidth="1"/>
    <col min="12314" max="12314" width="3.375" style="2" customWidth="1"/>
    <col min="12315" max="12545" width="4" style="2"/>
    <col min="12546" max="12546" width="2.875" style="2" customWidth="1"/>
    <col min="12547" max="12547" width="2.375" style="2" customWidth="1"/>
    <col min="12548" max="12548" width="7.375" style="2" customWidth="1"/>
    <col min="12549" max="12551" width="4" style="2"/>
    <col min="12552" max="12552" width="3.625" style="2" customWidth="1"/>
    <col min="12553" max="12553" width="4" style="2"/>
    <col min="12554" max="12554" width="7.375" style="2" customWidth="1"/>
    <col min="12555" max="12563" width="4" style="2"/>
    <col min="12564" max="12565" width="6.875" style="2" customWidth="1"/>
    <col min="12566" max="12567" width="4" style="2"/>
    <col min="12568" max="12568" width="4.125" style="2" customWidth="1"/>
    <col min="12569" max="12569" width="2.375" style="2" customWidth="1"/>
    <col min="12570" max="12570" width="3.375" style="2" customWidth="1"/>
    <col min="12571" max="12801" width="4" style="2"/>
    <col min="12802" max="12802" width="2.875" style="2" customWidth="1"/>
    <col min="12803" max="12803" width="2.375" style="2" customWidth="1"/>
    <col min="12804" max="12804" width="7.375" style="2" customWidth="1"/>
    <col min="12805" max="12807" width="4" style="2"/>
    <col min="12808" max="12808" width="3.625" style="2" customWidth="1"/>
    <col min="12809" max="12809" width="4" style="2"/>
    <col min="12810" max="12810" width="7.375" style="2" customWidth="1"/>
    <col min="12811" max="12819" width="4" style="2"/>
    <col min="12820" max="12821" width="6.875" style="2" customWidth="1"/>
    <col min="12822" max="12823" width="4" style="2"/>
    <col min="12824" max="12824" width="4.125" style="2" customWidth="1"/>
    <col min="12825" max="12825" width="2.375" style="2" customWidth="1"/>
    <col min="12826" max="12826" width="3.375" style="2" customWidth="1"/>
    <col min="12827" max="13057" width="4" style="2"/>
    <col min="13058" max="13058" width="2.875" style="2" customWidth="1"/>
    <col min="13059" max="13059" width="2.375" style="2" customWidth="1"/>
    <col min="13060" max="13060" width="7.375" style="2" customWidth="1"/>
    <col min="13061" max="13063" width="4" style="2"/>
    <col min="13064" max="13064" width="3.625" style="2" customWidth="1"/>
    <col min="13065" max="13065" width="4" style="2"/>
    <col min="13066" max="13066" width="7.375" style="2" customWidth="1"/>
    <col min="13067" max="13075" width="4" style="2"/>
    <col min="13076" max="13077" width="6.875" style="2" customWidth="1"/>
    <col min="13078" max="13079" width="4" style="2"/>
    <col min="13080" max="13080" width="4.125" style="2" customWidth="1"/>
    <col min="13081" max="13081" width="2.375" style="2" customWidth="1"/>
    <col min="13082" max="13082" width="3.375" style="2" customWidth="1"/>
    <col min="13083" max="13313" width="4" style="2"/>
    <col min="13314" max="13314" width="2.875" style="2" customWidth="1"/>
    <col min="13315" max="13315" width="2.375" style="2" customWidth="1"/>
    <col min="13316" max="13316" width="7.375" style="2" customWidth="1"/>
    <col min="13317" max="13319" width="4" style="2"/>
    <col min="13320" max="13320" width="3.625" style="2" customWidth="1"/>
    <col min="13321" max="13321" width="4" style="2"/>
    <col min="13322" max="13322" width="7.375" style="2" customWidth="1"/>
    <col min="13323" max="13331" width="4" style="2"/>
    <col min="13332" max="13333" width="6.875" style="2" customWidth="1"/>
    <col min="13334" max="13335" width="4" style="2"/>
    <col min="13336" max="13336" width="4.125" style="2" customWidth="1"/>
    <col min="13337" max="13337" width="2.375" style="2" customWidth="1"/>
    <col min="13338" max="13338" width="3.375" style="2" customWidth="1"/>
    <col min="13339" max="13569" width="4" style="2"/>
    <col min="13570" max="13570" width="2.875" style="2" customWidth="1"/>
    <col min="13571" max="13571" width="2.375" style="2" customWidth="1"/>
    <col min="13572" max="13572" width="7.375" style="2" customWidth="1"/>
    <col min="13573" max="13575" width="4" style="2"/>
    <col min="13576" max="13576" width="3.625" style="2" customWidth="1"/>
    <col min="13577" max="13577" width="4" style="2"/>
    <col min="13578" max="13578" width="7.375" style="2" customWidth="1"/>
    <col min="13579" max="13587" width="4" style="2"/>
    <col min="13588" max="13589" width="6.875" style="2" customWidth="1"/>
    <col min="13590" max="13591" width="4" style="2"/>
    <col min="13592" max="13592" width="4.125" style="2" customWidth="1"/>
    <col min="13593" max="13593" width="2.375" style="2" customWidth="1"/>
    <col min="13594" max="13594" width="3.375" style="2" customWidth="1"/>
    <col min="13595" max="13825" width="4" style="2"/>
    <col min="13826" max="13826" width="2.875" style="2" customWidth="1"/>
    <col min="13827" max="13827" width="2.375" style="2" customWidth="1"/>
    <col min="13828" max="13828" width="7.375" style="2" customWidth="1"/>
    <col min="13829" max="13831" width="4" style="2"/>
    <col min="13832" max="13832" width="3.625" style="2" customWidth="1"/>
    <col min="13833" max="13833" width="4" style="2"/>
    <col min="13834" max="13834" width="7.375" style="2" customWidth="1"/>
    <col min="13835" max="13843" width="4" style="2"/>
    <col min="13844" max="13845" width="6.875" style="2" customWidth="1"/>
    <col min="13846" max="13847" width="4" style="2"/>
    <col min="13848" max="13848" width="4.125" style="2" customWidth="1"/>
    <col min="13849" max="13849" width="2.375" style="2" customWidth="1"/>
    <col min="13850" max="13850" width="3.375" style="2" customWidth="1"/>
    <col min="13851" max="14081" width="4" style="2"/>
    <col min="14082" max="14082" width="2.875" style="2" customWidth="1"/>
    <col min="14083" max="14083" width="2.375" style="2" customWidth="1"/>
    <col min="14084" max="14084" width="7.375" style="2" customWidth="1"/>
    <col min="14085" max="14087" width="4" style="2"/>
    <col min="14088" max="14088" width="3.625" style="2" customWidth="1"/>
    <col min="14089" max="14089" width="4" style="2"/>
    <col min="14090" max="14090" width="7.375" style="2" customWidth="1"/>
    <col min="14091" max="14099" width="4" style="2"/>
    <col min="14100" max="14101" width="6.875" style="2" customWidth="1"/>
    <col min="14102" max="14103" width="4" style="2"/>
    <col min="14104" max="14104" width="4.125" style="2" customWidth="1"/>
    <col min="14105" max="14105" width="2.375" style="2" customWidth="1"/>
    <col min="14106" max="14106" width="3.375" style="2" customWidth="1"/>
    <col min="14107" max="14337" width="4" style="2"/>
    <col min="14338" max="14338" width="2.875" style="2" customWidth="1"/>
    <col min="14339" max="14339" width="2.375" style="2" customWidth="1"/>
    <col min="14340" max="14340" width="7.375" style="2" customWidth="1"/>
    <col min="14341" max="14343" width="4" style="2"/>
    <col min="14344" max="14344" width="3.625" style="2" customWidth="1"/>
    <col min="14345" max="14345" width="4" style="2"/>
    <col min="14346" max="14346" width="7.375" style="2" customWidth="1"/>
    <col min="14347" max="14355" width="4" style="2"/>
    <col min="14356" max="14357" width="6.875" style="2" customWidth="1"/>
    <col min="14358" max="14359" width="4" style="2"/>
    <col min="14360" max="14360" width="4.125" style="2" customWidth="1"/>
    <col min="14361" max="14361" width="2.375" style="2" customWidth="1"/>
    <col min="14362" max="14362" width="3.375" style="2" customWidth="1"/>
    <col min="14363" max="14593" width="4" style="2"/>
    <col min="14594" max="14594" width="2.875" style="2" customWidth="1"/>
    <col min="14595" max="14595" width="2.375" style="2" customWidth="1"/>
    <col min="14596" max="14596" width="7.375" style="2" customWidth="1"/>
    <col min="14597" max="14599" width="4" style="2"/>
    <col min="14600" max="14600" width="3.625" style="2" customWidth="1"/>
    <col min="14601" max="14601" width="4" style="2"/>
    <col min="14602" max="14602" width="7.375" style="2" customWidth="1"/>
    <col min="14603" max="14611" width="4" style="2"/>
    <col min="14612" max="14613" width="6.875" style="2" customWidth="1"/>
    <col min="14614" max="14615" width="4" style="2"/>
    <col min="14616" max="14616" width="4.125" style="2" customWidth="1"/>
    <col min="14617" max="14617" width="2.375" style="2" customWidth="1"/>
    <col min="14618" max="14618" width="3.375" style="2" customWidth="1"/>
    <col min="14619" max="14849" width="4" style="2"/>
    <col min="14850" max="14850" width="2.875" style="2" customWidth="1"/>
    <col min="14851" max="14851" width="2.375" style="2" customWidth="1"/>
    <col min="14852" max="14852" width="7.375" style="2" customWidth="1"/>
    <col min="14853" max="14855" width="4" style="2"/>
    <col min="14856" max="14856" width="3.625" style="2" customWidth="1"/>
    <col min="14857" max="14857" width="4" style="2"/>
    <col min="14858" max="14858" width="7.375" style="2" customWidth="1"/>
    <col min="14859" max="14867" width="4" style="2"/>
    <col min="14868" max="14869" width="6.875" style="2" customWidth="1"/>
    <col min="14870" max="14871" width="4" style="2"/>
    <col min="14872" max="14872" width="4.125" style="2" customWidth="1"/>
    <col min="14873" max="14873" width="2.375" style="2" customWidth="1"/>
    <col min="14874" max="14874" width="3.375" style="2" customWidth="1"/>
    <col min="14875" max="15105" width="4" style="2"/>
    <col min="15106" max="15106" width="2.875" style="2" customWidth="1"/>
    <col min="15107" max="15107" width="2.375" style="2" customWidth="1"/>
    <col min="15108" max="15108" width="7.375" style="2" customWidth="1"/>
    <col min="15109" max="15111" width="4" style="2"/>
    <col min="15112" max="15112" width="3.625" style="2" customWidth="1"/>
    <col min="15113" max="15113" width="4" style="2"/>
    <col min="15114" max="15114" width="7.375" style="2" customWidth="1"/>
    <col min="15115" max="15123" width="4" style="2"/>
    <col min="15124" max="15125" width="6.875" style="2" customWidth="1"/>
    <col min="15126" max="15127" width="4" style="2"/>
    <col min="15128" max="15128" width="4.125" style="2" customWidth="1"/>
    <col min="15129" max="15129" width="2.375" style="2" customWidth="1"/>
    <col min="15130" max="15130" width="3.375" style="2" customWidth="1"/>
    <col min="15131" max="15361" width="4" style="2"/>
    <col min="15362" max="15362" width="2.875" style="2" customWidth="1"/>
    <col min="15363" max="15363" width="2.375" style="2" customWidth="1"/>
    <col min="15364" max="15364" width="7.375" style="2" customWidth="1"/>
    <col min="15365" max="15367" width="4" style="2"/>
    <col min="15368" max="15368" width="3.625" style="2" customWidth="1"/>
    <col min="15369" max="15369" width="4" style="2"/>
    <col min="15370" max="15370" width="7.375" style="2" customWidth="1"/>
    <col min="15371" max="15379" width="4" style="2"/>
    <col min="15380" max="15381" width="6.875" style="2" customWidth="1"/>
    <col min="15382" max="15383" width="4" style="2"/>
    <col min="15384" max="15384" width="4.125" style="2" customWidth="1"/>
    <col min="15385" max="15385" width="2.375" style="2" customWidth="1"/>
    <col min="15386" max="15386" width="3.375" style="2" customWidth="1"/>
    <col min="15387" max="15617" width="4" style="2"/>
    <col min="15618" max="15618" width="2.875" style="2" customWidth="1"/>
    <col min="15619" max="15619" width="2.375" style="2" customWidth="1"/>
    <col min="15620" max="15620" width="7.375" style="2" customWidth="1"/>
    <col min="15621" max="15623" width="4" style="2"/>
    <col min="15624" max="15624" width="3.625" style="2" customWidth="1"/>
    <col min="15625" max="15625" width="4" style="2"/>
    <col min="15626" max="15626" width="7.375" style="2" customWidth="1"/>
    <col min="15627" max="15635" width="4" style="2"/>
    <col min="15636" max="15637" width="6.875" style="2" customWidth="1"/>
    <col min="15638" max="15639" width="4" style="2"/>
    <col min="15640" max="15640" width="4.125" style="2" customWidth="1"/>
    <col min="15641" max="15641" width="2.375" style="2" customWidth="1"/>
    <col min="15642" max="15642" width="3.375" style="2" customWidth="1"/>
    <col min="15643" max="15873" width="4" style="2"/>
    <col min="15874" max="15874" width="2.875" style="2" customWidth="1"/>
    <col min="15875" max="15875" width="2.375" style="2" customWidth="1"/>
    <col min="15876" max="15876" width="7.375" style="2" customWidth="1"/>
    <col min="15877" max="15879" width="4" style="2"/>
    <col min="15880" max="15880" width="3.625" style="2" customWidth="1"/>
    <col min="15881" max="15881" width="4" style="2"/>
    <col min="15882" max="15882" width="7.375" style="2" customWidth="1"/>
    <col min="15883" max="15891" width="4" style="2"/>
    <col min="15892" max="15893" width="6.875" style="2" customWidth="1"/>
    <col min="15894" max="15895" width="4" style="2"/>
    <col min="15896" max="15896" width="4.125" style="2" customWidth="1"/>
    <col min="15897" max="15897" width="2.375" style="2" customWidth="1"/>
    <col min="15898" max="15898" width="3.375" style="2" customWidth="1"/>
    <col min="15899" max="16129" width="4" style="2"/>
    <col min="16130" max="16130" width="2.875" style="2" customWidth="1"/>
    <col min="16131" max="16131" width="2.375" style="2" customWidth="1"/>
    <col min="16132" max="16132" width="7.375" style="2" customWidth="1"/>
    <col min="16133" max="16135" width="4" style="2"/>
    <col min="16136" max="16136" width="3.625" style="2" customWidth="1"/>
    <col min="16137" max="16137" width="4" style="2"/>
    <col min="16138" max="16138" width="7.375" style="2" customWidth="1"/>
    <col min="16139" max="16147" width="4" style="2"/>
    <col min="16148" max="16149" width="6.875" style="2" customWidth="1"/>
    <col min="16150" max="16151" width="4" style="2"/>
    <col min="16152" max="16152" width="4.125" style="2" customWidth="1"/>
    <col min="16153" max="16153" width="2.375" style="2" customWidth="1"/>
    <col min="16154" max="16154" width="3.375" style="2" customWidth="1"/>
    <col min="16155" max="16384" width="4" style="2"/>
  </cols>
  <sheetData>
    <row r="1" spans="1:26" x14ac:dyDescent="0.4">
      <c r="A1" s="1"/>
      <c r="B1" s="1"/>
      <c r="C1" s="1"/>
      <c r="D1" s="1"/>
      <c r="E1" s="1"/>
      <c r="F1" s="1"/>
      <c r="G1" s="1"/>
      <c r="H1" s="1"/>
      <c r="I1" s="1"/>
      <c r="J1" s="1"/>
      <c r="K1" s="1"/>
      <c r="L1" s="1"/>
      <c r="M1" s="1"/>
      <c r="N1" s="1"/>
      <c r="O1" s="1"/>
      <c r="P1" s="1"/>
      <c r="Q1" s="1"/>
      <c r="R1" s="1"/>
      <c r="S1" s="1"/>
      <c r="T1" s="1"/>
      <c r="U1" s="1"/>
      <c r="V1" s="1"/>
      <c r="W1" s="1"/>
      <c r="X1" s="1"/>
      <c r="Y1" s="1"/>
      <c r="Z1" s="1"/>
    </row>
    <row r="2" spans="1:26" ht="15" customHeight="1" x14ac:dyDescent="0.4">
      <c r="A2" s="1"/>
      <c r="B2" s="1"/>
      <c r="C2" s="1"/>
      <c r="D2" s="1"/>
      <c r="E2" s="1"/>
      <c r="F2" s="1"/>
      <c r="G2" s="1"/>
      <c r="H2" s="1"/>
      <c r="I2" s="1"/>
      <c r="J2" s="1"/>
      <c r="K2" s="1"/>
      <c r="L2" s="1"/>
      <c r="M2" s="1"/>
      <c r="N2" s="1"/>
      <c r="O2" s="1"/>
      <c r="P2" s="1"/>
      <c r="Q2" s="280" t="s">
        <v>41</v>
      </c>
      <c r="R2" s="280"/>
      <c r="S2" s="280"/>
      <c r="T2" s="280"/>
      <c r="U2" s="280"/>
      <c r="V2" s="280"/>
      <c r="W2" s="280"/>
      <c r="X2" s="280"/>
      <c r="Y2" s="280"/>
      <c r="Z2" s="1"/>
    </row>
    <row r="3" spans="1:26" ht="15" customHeight="1" x14ac:dyDescent="0.4">
      <c r="A3" s="1"/>
      <c r="B3" s="1"/>
      <c r="C3" s="1"/>
      <c r="D3" s="1"/>
      <c r="E3" s="1"/>
      <c r="F3" s="1"/>
      <c r="G3" s="1"/>
      <c r="H3" s="1"/>
      <c r="I3" s="1"/>
      <c r="J3" s="1"/>
      <c r="K3" s="1"/>
      <c r="L3" s="1"/>
      <c r="M3" s="1"/>
      <c r="N3" s="1"/>
      <c r="O3" s="1"/>
      <c r="P3" s="1"/>
      <c r="Q3" s="1"/>
      <c r="R3" s="1"/>
      <c r="S3" s="56"/>
      <c r="T3" s="1"/>
      <c r="U3" s="1"/>
      <c r="V3" s="1"/>
      <c r="W3" s="1"/>
      <c r="X3" s="1"/>
      <c r="Y3" s="1"/>
      <c r="Z3" s="1"/>
    </row>
    <row r="4" spans="1:26" ht="15" customHeight="1" x14ac:dyDescent="0.4">
      <c r="A4" s="1"/>
      <c r="B4" s="281" t="s">
        <v>61</v>
      </c>
      <c r="C4" s="281"/>
      <c r="D4" s="281"/>
      <c r="E4" s="281"/>
      <c r="F4" s="281"/>
      <c r="G4" s="281"/>
      <c r="H4" s="281"/>
      <c r="I4" s="281"/>
      <c r="J4" s="281"/>
      <c r="K4" s="281"/>
      <c r="L4" s="281"/>
      <c r="M4" s="281"/>
      <c r="N4" s="281"/>
      <c r="O4" s="281"/>
      <c r="P4" s="281"/>
      <c r="Q4" s="281"/>
      <c r="R4" s="281"/>
      <c r="S4" s="281"/>
      <c r="T4" s="281"/>
      <c r="U4" s="281"/>
      <c r="V4" s="281"/>
      <c r="W4" s="281"/>
      <c r="X4" s="281"/>
      <c r="Y4" s="281"/>
      <c r="Z4" s="1"/>
    </row>
    <row r="5" spans="1:26" ht="15" customHeight="1" x14ac:dyDescent="0.4">
      <c r="A5" s="1"/>
      <c r="B5" s="1"/>
      <c r="C5" s="1"/>
      <c r="D5" s="1"/>
      <c r="E5" s="1"/>
      <c r="F5" s="1"/>
      <c r="G5" s="1"/>
      <c r="H5" s="1"/>
      <c r="I5" s="1"/>
      <c r="J5" s="1"/>
      <c r="K5" s="1"/>
      <c r="L5" s="1"/>
      <c r="M5" s="1"/>
      <c r="N5" s="1"/>
      <c r="O5" s="1"/>
      <c r="P5" s="1"/>
      <c r="Q5" s="1"/>
      <c r="R5" s="1"/>
      <c r="S5" s="1"/>
      <c r="T5" s="1"/>
      <c r="U5" s="1"/>
      <c r="V5" s="1"/>
      <c r="W5" s="1"/>
      <c r="X5" s="1"/>
      <c r="Y5" s="1"/>
      <c r="Z5" s="1"/>
    </row>
    <row r="6" spans="1:26" ht="22.5" customHeight="1" x14ac:dyDescent="0.4">
      <c r="A6" s="1"/>
      <c r="B6" s="156" t="s">
        <v>1</v>
      </c>
      <c r="C6" s="157"/>
      <c r="D6" s="157"/>
      <c r="E6" s="157"/>
      <c r="F6" s="158"/>
      <c r="G6" s="156"/>
      <c r="H6" s="157"/>
      <c r="I6" s="157"/>
      <c r="J6" s="157"/>
      <c r="K6" s="157"/>
      <c r="L6" s="157"/>
      <c r="M6" s="157"/>
      <c r="N6" s="157"/>
      <c r="O6" s="157"/>
      <c r="P6" s="157"/>
      <c r="Q6" s="157"/>
      <c r="R6" s="157"/>
      <c r="S6" s="157"/>
      <c r="T6" s="157"/>
      <c r="U6" s="157"/>
      <c r="V6" s="157"/>
      <c r="W6" s="157"/>
      <c r="X6" s="157"/>
      <c r="Y6" s="158"/>
    </row>
    <row r="7" spans="1:26" ht="22.5" customHeight="1" x14ac:dyDescent="0.4">
      <c r="A7" s="1"/>
      <c r="B7" s="156" t="s">
        <v>42</v>
      </c>
      <c r="C7" s="157"/>
      <c r="D7" s="157"/>
      <c r="E7" s="157"/>
      <c r="F7" s="158"/>
      <c r="G7" s="156" t="s">
        <v>43</v>
      </c>
      <c r="H7" s="157"/>
      <c r="I7" s="157"/>
      <c r="J7" s="157"/>
      <c r="K7" s="157"/>
      <c r="L7" s="157"/>
      <c r="M7" s="157"/>
      <c r="N7" s="157"/>
      <c r="O7" s="157"/>
      <c r="P7" s="157"/>
      <c r="Q7" s="157"/>
      <c r="R7" s="157"/>
      <c r="S7" s="157"/>
      <c r="T7" s="157"/>
      <c r="U7" s="157"/>
      <c r="V7" s="157"/>
      <c r="W7" s="157"/>
      <c r="X7" s="157"/>
      <c r="Y7" s="158"/>
    </row>
    <row r="8" spans="1:26" ht="22.5" customHeight="1" x14ac:dyDescent="0.4">
      <c r="A8" s="1"/>
      <c r="B8" s="167" t="s">
        <v>2</v>
      </c>
      <c r="C8" s="167"/>
      <c r="D8" s="167"/>
      <c r="E8" s="167"/>
      <c r="F8" s="167"/>
      <c r="G8" s="168" t="s">
        <v>93</v>
      </c>
      <c r="H8" s="169"/>
      <c r="I8" s="169"/>
      <c r="J8" s="169"/>
      <c r="K8" s="169"/>
      <c r="L8" s="169"/>
      <c r="M8" s="169"/>
      <c r="N8" s="169"/>
      <c r="O8" s="169"/>
      <c r="P8" s="169"/>
      <c r="Q8" s="169"/>
      <c r="R8" s="169"/>
      <c r="S8" s="169"/>
      <c r="T8" s="169"/>
      <c r="U8" s="169"/>
      <c r="V8" s="169"/>
      <c r="W8" s="169"/>
      <c r="X8" s="169"/>
      <c r="Y8" s="170"/>
    </row>
    <row r="9" spans="1:26" ht="15" customHeight="1" x14ac:dyDescent="0.4">
      <c r="A9" s="1"/>
      <c r="B9" s="1"/>
      <c r="C9" s="1"/>
      <c r="D9" s="1"/>
      <c r="E9" s="1"/>
      <c r="F9" s="1"/>
      <c r="G9" s="1"/>
      <c r="H9" s="1"/>
      <c r="I9" s="1"/>
      <c r="J9" s="1"/>
      <c r="K9" s="1"/>
      <c r="L9" s="1"/>
      <c r="M9" s="1"/>
      <c r="N9" s="1"/>
      <c r="O9" s="1"/>
      <c r="P9" s="1"/>
      <c r="Q9" s="1"/>
      <c r="R9" s="1"/>
      <c r="S9" s="1"/>
      <c r="T9" s="1"/>
      <c r="U9" s="1"/>
      <c r="V9" s="1"/>
      <c r="W9" s="1"/>
      <c r="X9" s="1"/>
      <c r="Y9" s="1"/>
      <c r="Z9" s="1"/>
    </row>
    <row r="10" spans="1:26" ht="15" customHeight="1" x14ac:dyDescent="0.4">
      <c r="A10" s="1"/>
      <c r="B10" s="57"/>
      <c r="C10" s="58"/>
      <c r="D10" s="58"/>
      <c r="E10" s="58"/>
      <c r="F10" s="58"/>
      <c r="G10" s="58"/>
      <c r="H10" s="58"/>
      <c r="I10" s="58"/>
      <c r="J10" s="58"/>
      <c r="K10" s="58"/>
      <c r="L10" s="58"/>
      <c r="M10" s="58"/>
      <c r="N10" s="58"/>
      <c r="O10" s="58"/>
      <c r="P10" s="58"/>
      <c r="Q10" s="58"/>
      <c r="R10" s="58"/>
      <c r="S10" s="58"/>
      <c r="T10" s="58"/>
      <c r="U10" s="57"/>
      <c r="V10" s="58"/>
      <c r="W10" s="58"/>
      <c r="X10" s="58"/>
      <c r="Y10" s="59"/>
      <c r="Z10" s="1"/>
    </row>
    <row r="11" spans="1:26" ht="15" customHeight="1" x14ac:dyDescent="0.4">
      <c r="A11" s="1"/>
      <c r="B11" s="60" t="s">
        <v>3</v>
      </c>
      <c r="C11" s="1"/>
      <c r="D11" s="1"/>
      <c r="E11" s="1"/>
      <c r="F11" s="1"/>
      <c r="G11" s="1"/>
      <c r="H11" s="1"/>
      <c r="I11" s="1"/>
      <c r="J11" s="1"/>
      <c r="K11" s="1"/>
      <c r="L11" s="1"/>
      <c r="M11" s="1"/>
      <c r="N11" s="1"/>
      <c r="O11" s="1"/>
      <c r="P11" s="1"/>
      <c r="Q11" s="1"/>
      <c r="R11" s="1"/>
      <c r="S11" s="1"/>
      <c r="T11" s="1"/>
      <c r="U11" s="246" t="s">
        <v>88</v>
      </c>
      <c r="V11" s="247"/>
      <c r="W11" s="247"/>
      <c r="X11" s="247"/>
      <c r="Y11" s="248"/>
      <c r="Z11" s="1"/>
    </row>
    <row r="12" spans="1:26" ht="15" customHeight="1" x14ac:dyDescent="0.4">
      <c r="A12" s="1"/>
      <c r="B12" s="60"/>
      <c r="C12" s="1"/>
      <c r="D12" s="1"/>
      <c r="E12" s="1"/>
      <c r="F12" s="1"/>
      <c r="G12" s="1"/>
      <c r="H12" s="1"/>
      <c r="I12" s="1"/>
      <c r="J12" s="1"/>
      <c r="K12" s="1"/>
      <c r="L12" s="1"/>
      <c r="M12" s="1"/>
      <c r="N12" s="1"/>
      <c r="O12" s="1"/>
      <c r="P12" s="1"/>
      <c r="Q12" s="1"/>
      <c r="R12" s="1"/>
      <c r="S12" s="1"/>
      <c r="T12" s="1"/>
      <c r="U12" s="49"/>
      <c r="V12" s="50"/>
      <c r="W12" s="50"/>
      <c r="X12" s="50"/>
      <c r="Y12" s="51"/>
      <c r="Z12" s="1"/>
    </row>
    <row r="13" spans="1:26" ht="15" customHeight="1" x14ac:dyDescent="0.4">
      <c r="A13" s="1"/>
      <c r="B13" s="60"/>
      <c r="C13" s="61" t="s">
        <v>4</v>
      </c>
      <c r="D13" s="243" t="s">
        <v>132</v>
      </c>
      <c r="E13" s="243"/>
      <c r="F13" s="243"/>
      <c r="G13" s="243"/>
      <c r="H13" s="243"/>
      <c r="I13" s="243"/>
      <c r="J13" s="243"/>
      <c r="K13" s="243"/>
      <c r="L13" s="243"/>
      <c r="M13" s="243"/>
      <c r="N13" s="243"/>
      <c r="O13" s="243"/>
      <c r="P13" s="243"/>
      <c r="Q13" s="243"/>
      <c r="R13" s="243"/>
      <c r="S13" s="243"/>
      <c r="T13" s="244"/>
      <c r="U13" s="49"/>
      <c r="V13" s="50" t="s">
        <v>32</v>
      </c>
      <c r="W13" s="50" t="s">
        <v>33</v>
      </c>
      <c r="X13" s="50" t="s">
        <v>32</v>
      </c>
      <c r="Y13" s="51"/>
      <c r="Z13" s="1"/>
    </row>
    <row r="14" spans="1:26" ht="15" customHeight="1" x14ac:dyDescent="0.4">
      <c r="A14" s="80"/>
      <c r="B14" s="60"/>
      <c r="C14" s="79"/>
      <c r="D14" s="243"/>
      <c r="E14" s="243"/>
      <c r="F14" s="243"/>
      <c r="G14" s="243"/>
      <c r="H14" s="243"/>
      <c r="I14" s="243"/>
      <c r="J14" s="243"/>
      <c r="K14" s="243"/>
      <c r="L14" s="243"/>
      <c r="M14" s="243"/>
      <c r="N14" s="243"/>
      <c r="O14" s="243"/>
      <c r="P14" s="243"/>
      <c r="Q14" s="243"/>
      <c r="R14" s="243"/>
      <c r="S14" s="243"/>
      <c r="T14" s="244"/>
      <c r="U14" s="49"/>
      <c r="V14" s="50"/>
      <c r="W14" s="50"/>
      <c r="X14" s="50"/>
      <c r="Y14" s="51"/>
      <c r="Z14" s="80"/>
    </row>
    <row r="15" spans="1:26" ht="7.5" customHeight="1" x14ac:dyDescent="0.4">
      <c r="A15" s="1"/>
      <c r="B15" s="60"/>
      <c r="C15" s="1"/>
      <c r="D15" s="80"/>
      <c r="E15" s="80"/>
      <c r="F15" s="80"/>
      <c r="G15" s="80"/>
      <c r="H15" s="80"/>
      <c r="I15" s="80"/>
      <c r="J15" s="80"/>
      <c r="K15" s="80"/>
      <c r="L15" s="80"/>
      <c r="M15" s="80"/>
      <c r="N15" s="80"/>
      <c r="O15" s="80"/>
      <c r="P15" s="80"/>
      <c r="Q15" s="80"/>
      <c r="R15" s="80"/>
      <c r="S15" s="80"/>
      <c r="T15" s="80"/>
      <c r="U15" s="49"/>
      <c r="V15" s="50"/>
      <c r="W15" s="50"/>
      <c r="X15" s="50"/>
      <c r="Y15" s="51"/>
      <c r="Z15" s="1"/>
    </row>
    <row r="16" spans="1:26" ht="15" customHeight="1" x14ac:dyDescent="0.4">
      <c r="A16" s="1"/>
      <c r="B16" s="60"/>
      <c r="C16" s="245" t="s">
        <v>5</v>
      </c>
      <c r="D16" s="243" t="s">
        <v>112</v>
      </c>
      <c r="E16" s="243"/>
      <c r="F16" s="243"/>
      <c r="G16" s="243"/>
      <c r="H16" s="243"/>
      <c r="I16" s="243"/>
      <c r="J16" s="243"/>
      <c r="K16" s="243"/>
      <c r="L16" s="243"/>
      <c r="M16" s="243"/>
      <c r="N16" s="243"/>
      <c r="O16" s="243"/>
      <c r="P16" s="243"/>
      <c r="Q16" s="243"/>
      <c r="R16" s="243"/>
      <c r="S16" s="243"/>
      <c r="T16" s="244"/>
      <c r="U16" s="49"/>
      <c r="V16" s="50" t="s">
        <v>32</v>
      </c>
      <c r="W16" s="50" t="s">
        <v>63</v>
      </c>
      <c r="X16" s="50" t="s">
        <v>32</v>
      </c>
      <c r="Y16" s="51"/>
      <c r="Z16" s="1"/>
    </row>
    <row r="17" spans="1:26" ht="15" customHeight="1" x14ac:dyDescent="0.4">
      <c r="A17" s="1"/>
      <c r="B17" s="60"/>
      <c r="C17" s="245"/>
      <c r="D17" s="243"/>
      <c r="E17" s="243"/>
      <c r="F17" s="243"/>
      <c r="G17" s="243"/>
      <c r="H17" s="243"/>
      <c r="I17" s="243"/>
      <c r="J17" s="243"/>
      <c r="K17" s="243"/>
      <c r="L17" s="243"/>
      <c r="M17" s="243"/>
      <c r="N17" s="243"/>
      <c r="O17" s="243"/>
      <c r="P17" s="243"/>
      <c r="Q17" s="243"/>
      <c r="R17" s="243"/>
      <c r="S17" s="243"/>
      <c r="T17" s="244"/>
      <c r="U17" s="49"/>
      <c r="V17" s="50"/>
      <c r="W17" s="50"/>
      <c r="X17" s="50"/>
      <c r="Y17" s="51"/>
      <c r="Z17" s="1"/>
    </row>
    <row r="18" spans="1:26" ht="7.5" customHeight="1" x14ac:dyDescent="0.4">
      <c r="A18" s="1"/>
      <c r="B18" s="60"/>
      <c r="C18" s="1"/>
      <c r="D18" s="80"/>
      <c r="E18" s="80"/>
      <c r="F18" s="80"/>
      <c r="G18" s="80"/>
      <c r="H18" s="80"/>
      <c r="I18" s="80"/>
      <c r="J18" s="80"/>
      <c r="K18" s="80"/>
      <c r="L18" s="80"/>
      <c r="M18" s="80"/>
      <c r="N18" s="80"/>
      <c r="O18" s="80"/>
      <c r="P18" s="80"/>
      <c r="Q18" s="80"/>
      <c r="R18" s="80"/>
      <c r="S18" s="80"/>
      <c r="T18" s="80"/>
      <c r="U18" s="49"/>
      <c r="V18" s="50"/>
      <c r="W18" s="50"/>
      <c r="X18" s="50"/>
      <c r="Y18" s="51"/>
      <c r="Z18" s="1"/>
    </row>
    <row r="19" spans="1:26" ht="15" customHeight="1" x14ac:dyDescent="0.4">
      <c r="A19" s="1"/>
      <c r="B19" s="60"/>
      <c r="C19" s="1" t="s">
        <v>31</v>
      </c>
      <c r="D19" s="252" t="s">
        <v>133</v>
      </c>
      <c r="E19" s="252"/>
      <c r="F19" s="252"/>
      <c r="G19" s="252"/>
      <c r="H19" s="252"/>
      <c r="I19" s="252"/>
      <c r="J19" s="252"/>
      <c r="K19" s="252"/>
      <c r="L19" s="252"/>
      <c r="M19" s="252"/>
      <c r="N19" s="252"/>
      <c r="O19" s="252"/>
      <c r="P19" s="252"/>
      <c r="Q19" s="252"/>
      <c r="R19" s="252"/>
      <c r="S19" s="252"/>
      <c r="T19" s="282"/>
      <c r="U19" s="49"/>
      <c r="V19" s="50" t="s">
        <v>32</v>
      </c>
      <c r="W19" s="50" t="s">
        <v>33</v>
      </c>
      <c r="X19" s="50" t="s">
        <v>32</v>
      </c>
      <c r="Y19" s="51"/>
      <c r="Z19" s="1"/>
    </row>
    <row r="20" spans="1:26" ht="7.5" customHeight="1" x14ac:dyDescent="0.4">
      <c r="A20" s="1"/>
      <c r="B20" s="60"/>
      <c r="C20" s="1"/>
      <c r="D20" s="80"/>
      <c r="E20" s="80"/>
      <c r="F20" s="80"/>
      <c r="G20" s="80"/>
      <c r="H20" s="80"/>
      <c r="I20" s="80"/>
      <c r="J20" s="80"/>
      <c r="K20" s="80"/>
      <c r="L20" s="80"/>
      <c r="M20" s="80"/>
      <c r="N20" s="80"/>
      <c r="O20" s="80"/>
      <c r="P20" s="80"/>
      <c r="Q20" s="80"/>
      <c r="R20" s="80"/>
      <c r="S20" s="80"/>
      <c r="T20" s="80"/>
      <c r="U20" s="49"/>
      <c r="V20" s="50"/>
      <c r="W20" s="50"/>
      <c r="X20" s="50"/>
      <c r="Y20" s="51"/>
      <c r="Z20" s="1"/>
    </row>
    <row r="21" spans="1:26" ht="15" customHeight="1" x14ac:dyDescent="0.4">
      <c r="A21" s="1"/>
      <c r="B21" s="60"/>
      <c r="C21" s="56" t="s">
        <v>6</v>
      </c>
      <c r="D21" s="283" t="s">
        <v>134</v>
      </c>
      <c r="E21" s="283"/>
      <c r="F21" s="283"/>
      <c r="G21" s="283"/>
      <c r="H21" s="283"/>
      <c r="I21" s="283"/>
      <c r="J21" s="283"/>
      <c r="K21" s="283"/>
      <c r="L21" s="283"/>
      <c r="M21" s="283"/>
      <c r="N21" s="283"/>
      <c r="O21" s="283"/>
      <c r="P21" s="283"/>
      <c r="Q21" s="283"/>
      <c r="R21" s="283"/>
      <c r="S21" s="283"/>
      <c r="T21" s="284"/>
      <c r="U21" s="49"/>
      <c r="V21" s="50" t="s">
        <v>32</v>
      </c>
      <c r="W21" s="50" t="s">
        <v>33</v>
      </c>
      <c r="X21" s="50" t="s">
        <v>32</v>
      </c>
      <c r="Y21" s="51"/>
      <c r="Z21" s="1"/>
    </row>
    <row r="22" spans="1:26" ht="7.5" customHeight="1" x14ac:dyDescent="0.4">
      <c r="A22" s="1"/>
      <c r="B22" s="60"/>
      <c r="C22" s="1"/>
      <c r="D22" s="80"/>
      <c r="E22" s="80"/>
      <c r="F22" s="80"/>
      <c r="G22" s="80"/>
      <c r="H22" s="80"/>
      <c r="I22" s="80"/>
      <c r="J22" s="80"/>
      <c r="K22" s="80"/>
      <c r="L22" s="80"/>
      <c r="M22" s="80"/>
      <c r="N22" s="80"/>
      <c r="O22" s="80"/>
      <c r="P22" s="80"/>
      <c r="Q22" s="80"/>
      <c r="R22" s="80"/>
      <c r="S22" s="80"/>
      <c r="T22" s="80"/>
      <c r="U22" s="49"/>
      <c r="V22" s="50"/>
      <c r="W22" s="50"/>
      <c r="X22" s="50"/>
      <c r="Y22" s="51"/>
      <c r="Z22" s="1"/>
    </row>
    <row r="23" spans="1:26" ht="15" customHeight="1" x14ac:dyDescent="0.4">
      <c r="A23" s="1"/>
      <c r="B23" s="60"/>
      <c r="C23" s="1" t="s">
        <v>7</v>
      </c>
      <c r="D23" s="80" t="s">
        <v>135</v>
      </c>
      <c r="E23" s="80"/>
      <c r="F23" s="80"/>
      <c r="G23" s="80"/>
      <c r="H23" s="80"/>
      <c r="I23" s="80"/>
      <c r="J23" s="80"/>
      <c r="K23" s="80"/>
      <c r="L23" s="80"/>
      <c r="M23" s="80"/>
      <c r="N23" s="80"/>
      <c r="O23" s="80"/>
      <c r="P23" s="80"/>
      <c r="Q23" s="80"/>
      <c r="R23" s="80"/>
      <c r="S23" s="80"/>
      <c r="T23" s="80"/>
      <c r="U23" s="49"/>
      <c r="V23" s="50" t="s">
        <v>32</v>
      </c>
      <c r="W23" s="50" t="s">
        <v>33</v>
      </c>
      <c r="X23" s="50" t="s">
        <v>32</v>
      </c>
      <c r="Y23" s="51"/>
      <c r="Z23" s="1"/>
    </row>
    <row r="24" spans="1:26" ht="7.5" customHeight="1" x14ac:dyDescent="0.4">
      <c r="A24" s="1"/>
      <c r="B24" s="60"/>
      <c r="C24" s="1"/>
      <c r="D24" s="80"/>
      <c r="E24" s="80"/>
      <c r="F24" s="80"/>
      <c r="G24" s="80"/>
      <c r="H24" s="80"/>
      <c r="I24" s="80"/>
      <c r="J24" s="80"/>
      <c r="K24" s="80"/>
      <c r="L24" s="80"/>
      <c r="M24" s="80"/>
      <c r="N24" s="80"/>
      <c r="O24" s="80"/>
      <c r="P24" s="80"/>
      <c r="Q24" s="80"/>
      <c r="R24" s="80"/>
      <c r="S24" s="80"/>
      <c r="T24" s="80"/>
      <c r="U24" s="49"/>
      <c r="V24" s="50"/>
      <c r="W24" s="50"/>
      <c r="X24" s="50"/>
      <c r="Y24" s="51"/>
      <c r="Z24" s="1"/>
    </row>
    <row r="25" spans="1:26" ht="15" customHeight="1" x14ac:dyDescent="0.4">
      <c r="A25" s="1"/>
      <c r="B25" s="60"/>
      <c r="C25" s="1" t="s">
        <v>8</v>
      </c>
      <c r="D25" s="80" t="s">
        <v>108</v>
      </c>
      <c r="E25" s="80"/>
      <c r="F25" s="80"/>
      <c r="G25" s="80"/>
      <c r="H25" s="80"/>
      <c r="I25" s="80"/>
      <c r="J25" s="80"/>
      <c r="K25" s="80"/>
      <c r="L25" s="80"/>
      <c r="M25" s="80"/>
      <c r="N25" s="80"/>
      <c r="O25" s="80"/>
      <c r="P25" s="80"/>
      <c r="Q25" s="80"/>
      <c r="R25" s="80"/>
      <c r="S25" s="80"/>
      <c r="T25" s="80"/>
      <c r="U25" s="49"/>
      <c r="V25" s="50" t="s">
        <v>32</v>
      </c>
      <c r="W25" s="50" t="s">
        <v>33</v>
      </c>
      <c r="X25" s="50" t="s">
        <v>32</v>
      </c>
      <c r="Y25" s="51"/>
      <c r="Z25" s="1"/>
    </row>
    <row r="26" spans="1:26" ht="7.5" customHeight="1" x14ac:dyDescent="0.4">
      <c r="A26" s="1"/>
      <c r="B26" s="60"/>
      <c r="C26" s="1"/>
      <c r="D26" s="80"/>
      <c r="E26" s="80"/>
      <c r="F26" s="80"/>
      <c r="G26" s="80"/>
      <c r="H26" s="80"/>
      <c r="I26" s="80"/>
      <c r="J26" s="80"/>
      <c r="K26" s="80"/>
      <c r="L26" s="80"/>
      <c r="M26" s="80"/>
      <c r="N26" s="80"/>
      <c r="O26" s="80"/>
      <c r="P26" s="80"/>
      <c r="Q26" s="80"/>
      <c r="R26" s="80"/>
      <c r="S26" s="80"/>
      <c r="T26" s="80"/>
      <c r="U26" s="49"/>
      <c r="V26" s="50"/>
      <c r="W26" s="50"/>
      <c r="X26" s="50"/>
      <c r="Y26" s="51"/>
      <c r="Z26" s="1"/>
    </row>
    <row r="27" spans="1:26" ht="15" customHeight="1" x14ac:dyDescent="0.4">
      <c r="A27" s="1"/>
      <c r="B27" s="60"/>
      <c r="C27" s="1" t="s">
        <v>9</v>
      </c>
      <c r="D27" s="283" t="s">
        <v>136</v>
      </c>
      <c r="E27" s="283"/>
      <c r="F27" s="283"/>
      <c r="G27" s="283"/>
      <c r="H27" s="283"/>
      <c r="I27" s="283"/>
      <c r="J27" s="283"/>
      <c r="K27" s="283"/>
      <c r="L27" s="283"/>
      <c r="M27" s="283"/>
      <c r="N27" s="283"/>
      <c r="O27" s="283"/>
      <c r="P27" s="283"/>
      <c r="Q27" s="283"/>
      <c r="R27" s="283"/>
      <c r="S27" s="283"/>
      <c r="T27" s="284"/>
      <c r="U27" s="49"/>
      <c r="V27" s="50" t="s">
        <v>32</v>
      </c>
      <c r="W27" s="50" t="s">
        <v>33</v>
      </c>
      <c r="X27" s="50" t="s">
        <v>32</v>
      </c>
      <c r="Y27" s="51"/>
      <c r="Z27" s="1"/>
    </row>
    <row r="28" spans="1:26" ht="15" customHeight="1" x14ac:dyDescent="0.4">
      <c r="A28" s="1"/>
      <c r="B28" s="60"/>
      <c r="C28" s="1" t="s">
        <v>10</v>
      </c>
      <c r="D28" s="283"/>
      <c r="E28" s="283"/>
      <c r="F28" s="283"/>
      <c r="G28" s="283"/>
      <c r="H28" s="283"/>
      <c r="I28" s="283"/>
      <c r="J28" s="283"/>
      <c r="K28" s="283"/>
      <c r="L28" s="283"/>
      <c r="M28" s="283"/>
      <c r="N28" s="283"/>
      <c r="O28" s="283"/>
      <c r="P28" s="283"/>
      <c r="Q28" s="283"/>
      <c r="R28" s="283"/>
      <c r="S28" s="283"/>
      <c r="T28" s="284"/>
      <c r="U28" s="49"/>
      <c r="V28" s="50"/>
      <c r="W28" s="50"/>
      <c r="X28" s="50"/>
      <c r="Y28" s="51"/>
      <c r="Z28" s="1"/>
    </row>
    <row r="29" spans="1:26" ht="15" customHeight="1" x14ac:dyDescent="0.4">
      <c r="A29" s="1"/>
      <c r="B29" s="60"/>
      <c r="C29" s="1"/>
      <c r="D29" s="1"/>
      <c r="E29" s="1"/>
      <c r="F29" s="1"/>
      <c r="G29" s="1"/>
      <c r="H29" s="1"/>
      <c r="I29" s="1"/>
      <c r="J29" s="1"/>
      <c r="K29" s="1"/>
      <c r="L29" s="1"/>
      <c r="M29" s="1"/>
      <c r="N29" s="1"/>
      <c r="O29" s="1"/>
      <c r="P29" s="1"/>
      <c r="Q29" s="1"/>
      <c r="R29" s="1"/>
      <c r="S29" s="1"/>
      <c r="T29" s="1"/>
      <c r="U29" s="49"/>
      <c r="V29" s="50"/>
      <c r="W29" s="50"/>
      <c r="X29" s="50"/>
      <c r="Y29" s="51"/>
      <c r="Z29" s="1"/>
    </row>
    <row r="30" spans="1:26" ht="15" customHeight="1" x14ac:dyDescent="0.4">
      <c r="A30" s="1"/>
      <c r="B30" s="60" t="s">
        <v>11</v>
      </c>
      <c r="C30" s="1"/>
      <c r="D30" s="1"/>
      <c r="E30" s="1"/>
      <c r="F30" s="1"/>
      <c r="G30" s="1"/>
      <c r="H30" s="1"/>
      <c r="I30" s="1"/>
      <c r="J30" s="1"/>
      <c r="K30" s="1"/>
      <c r="L30" s="1"/>
      <c r="M30" s="1"/>
      <c r="N30" s="1"/>
      <c r="O30" s="1"/>
      <c r="P30" s="1"/>
      <c r="Q30" s="1"/>
      <c r="R30" s="1"/>
      <c r="S30" s="1"/>
      <c r="T30" s="1"/>
      <c r="U30" s="246"/>
      <c r="V30" s="247"/>
      <c r="W30" s="247"/>
      <c r="X30" s="247"/>
      <c r="Y30" s="248"/>
      <c r="Z30" s="1"/>
    </row>
    <row r="31" spans="1:26" ht="15" customHeight="1" x14ac:dyDescent="0.4">
      <c r="A31" s="1"/>
      <c r="B31" s="60"/>
      <c r="C31" s="1"/>
      <c r="D31" s="1"/>
      <c r="E31" s="1"/>
      <c r="F31" s="1"/>
      <c r="G31" s="1"/>
      <c r="H31" s="1"/>
      <c r="I31" s="1"/>
      <c r="J31" s="1"/>
      <c r="K31" s="1"/>
      <c r="L31" s="1"/>
      <c r="M31" s="1"/>
      <c r="N31" s="1"/>
      <c r="O31" s="1"/>
      <c r="P31" s="1"/>
      <c r="Q31" s="1"/>
      <c r="R31" s="1"/>
      <c r="S31" s="1"/>
      <c r="T31" s="1"/>
      <c r="U31" s="49"/>
      <c r="V31" s="50"/>
      <c r="W31" s="50"/>
      <c r="X31" s="50"/>
      <c r="Y31" s="51"/>
      <c r="Z31" s="1"/>
    </row>
    <row r="32" spans="1:26" ht="15" customHeight="1" x14ac:dyDescent="0.4">
      <c r="A32" s="1"/>
      <c r="B32" s="60"/>
      <c r="C32" s="1" t="s">
        <v>137</v>
      </c>
      <c r="D32" s="1"/>
      <c r="E32" s="1"/>
      <c r="F32" s="1"/>
      <c r="G32" s="1"/>
      <c r="H32" s="1"/>
      <c r="I32" s="1"/>
      <c r="J32" s="1"/>
      <c r="K32" s="1"/>
      <c r="L32" s="1"/>
      <c r="M32" s="1"/>
      <c r="N32" s="1"/>
      <c r="O32" s="1"/>
      <c r="P32" s="1"/>
      <c r="Q32" s="1"/>
      <c r="R32" s="1"/>
      <c r="S32" s="1"/>
      <c r="T32" s="1"/>
      <c r="U32" s="49"/>
      <c r="V32" s="50"/>
      <c r="W32" s="50"/>
      <c r="X32" s="50"/>
      <c r="Y32" s="51"/>
      <c r="Z32" s="1"/>
    </row>
    <row r="33" spans="1:26" ht="15" customHeight="1" x14ac:dyDescent="0.4">
      <c r="A33" s="1"/>
      <c r="B33" s="60"/>
      <c r="C33" s="283" t="s">
        <v>138</v>
      </c>
      <c r="D33" s="283"/>
      <c r="E33" s="283"/>
      <c r="F33" s="283"/>
      <c r="G33" s="283"/>
      <c r="H33" s="283"/>
      <c r="I33" s="283"/>
      <c r="J33" s="283"/>
      <c r="K33" s="283"/>
      <c r="L33" s="283"/>
      <c r="M33" s="283"/>
      <c r="N33" s="283"/>
      <c r="O33" s="283"/>
      <c r="P33" s="283"/>
      <c r="Q33" s="283"/>
      <c r="R33" s="283"/>
      <c r="S33" s="283"/>
      <c r="T33" s="284"/>
      <c r="U33" s="49"/>
      <c r="V33" s="50"/>
      <c r="W33" s="50"/>
      <c r="X33" s="50"/>
      <c r="Y33" s="51"/>
      <c r="Z33" s="1"/>
    </row>
    <row r="34" spans="1:26" ht="15" customHeight="1" x14ac:dyDescent="0.4">
      <c r="A34" s="1"/>
      <c r="B34" s="60"/>
      <c r="C34" s="283"/>
      <c r="D34" s="283"/>
      <c r="E34" s="283"/>
      <c r="F34" s="283"/>
      <c r="G34" s="283"/>
      <c r="H34" s="283"/>
      <c r="I34" s="283"/>
      <c r="J34" s="283"/>
      <c r="K34" s="283"/>
      <c r="L34" s="283"/>
      <c r="M34" s="283"/>
      <c r="N34" s="283"/>
      <c r="O34" s="283"/>
      <c r="P34" s="283"/>
      <c r="Q34" s="283"/>
      <c r="R34" s="283"/>
      <c r="S34" s="283"/>
      <c r="T34" s="284"/>
      <c r="U34" s="49"/>
      <c r="V34" s="50"/>
      <c r="W34" s="50"/>
      <c r="X34" s="50"/>
      <c r="Y34" s="51"/>
      <c r="Z34" s="1"/>
    </row>
    <row r="35" spans="1:26" ht="7.5" customHeight="1" x14ac:dyDescent="0.4">
      <c r="A35" s="1"/>
      <c r="B35" s="60"/>
      <c r="C35" s="1"/>
      <c r="D35" s="62"/>
      <c r="E35" s="62"/>
      <c r="F35" s="62"/>
      <c r="G35" s="62"/>
      <c r="H35" s="62"/>
      <c r="I35" s="62"/>
      <c r="J35" s="62"/>
      <c r="K35" s="62"/>
      <c r="L35" s="62"/>
      <c r="M35" s="62"/>
      <c r="N35" s="62"/>
      <c r="O35" s="62"/>
      <c r="P35" s="62"/>
      <c r="Q35" s="62"/>
      <c r="R35" s="62"/>
      <c r="S35" s="62"/>
      <c r="T35" s="62"/>
      <c r="U35" s="49"/>
      <c r="V35" s="50"/>
      <c r="W35" s="50"/>
      <c r="X35" s="50"/>
      <c r="Y35" s="51"/>
      <c r="Z35" s="1"/>
    </row>
    <row r="36" spans="1:26" ht="30" customHeight="1" x14ac:dyDescent="0.4">
      <c r="A36" s="1"/>
      <c r="B36" s="60"/>
      <c r="C36" s="63"/>
      <c r="D36" s="285"/>
      <c r="E36" s="286"/>
      <c r="F36" s="286"/>
      <c r="G36" s="286"/>
      <c r="H36" s="286"/>
      <c r="I36" s="286"/>
      <c r="J36" s="286"/>
      <c r="K36" s="287"/>
      <c r="L36" s="274" t="s">
        <v>12</v>
      </c>
      <c r="M36" s="266"/>
      <c r="N36" s="267"/>
      <c r="O36" s="274" t="s">
        <v>13</v>
      </c>
      <c r="P36" s="275"/>
      <c r="Q36" s="276"/>
      <c r="R36" s="64"/>
      <c r="S36" s="64"/>
      <c r="T36" s="64"/>
      <c r="U36" s="49"/>
      <c r="V36" s="50"/>
      <c r="W36" s="50"/>
      <c r="X36" s="50"/>
      <c r="Y36" s="51"/>
      <c r="Z36" s="1"/>
    </row>
    <row r="37" spans="1:26" ht="54" customHeight="1" x14ac:dyDescent="0.4">
      <c r="A37" s="1"/>
      <c r="B37" s="60"/>
      <c r="C37" s="65" t="s">
        <v>14</v>
      </c>
      <c r="D37" s="270" t="s">
        <v>64</v>
      </c>
      <c r="E37" s="270"/>
      <c r="F37" s="270"/>
      <c r="G37" s="270"/>
      <c r="H37" s="270"/>
      <c r="I37" s="270"/>
      <c r="J37" s="270"/>
      <c r="K37" s="270"/>
      <c r="L37" s="277" t="s">
        <v>16</v>
      </c>
      <c r="M37" s="278"/>
      <c r="N37" s="279"/>
      <c r="O37" s="263" t="s">
        <v>17</v>
      </c>
      <c r="P37" s="263"/>
      <c r="Q37" s="263"/>
      <c r="R37" s="3"/>
      <c r="S37" s="3"/>
      <c r="T37" s="3"/>
      <c r="U37" s="246" t="s">
        <v>88</v>
      </c>
      <c r="V37" s="247"/>
      <c r="W37" s="247"/>
      <c r="X37" s="247"/>
      <c r="Y37" s="248"/>
      <c r="Z37" s="1"/>
    </row>
    <row r="38" spans="1:26" ht="54" customHeight="1" x14ac:dyDescent="0.4">
      <c r="A38" s="1"/>
      <c r="B38" s="60"/>
      <c r="C38" s="65" t="s">
        <v>18</v>
      </c>
      <c r="D38" s="270" t="s">
        <v>97</v>
      </c>
      <c r="E38" s="270"/>
      <c r="F38" s="270"/>
      <c r="G38" s="270"/>
      <c r="H38" s="270"/>
      <c r="I38" s="270"/>
      <c r="J38" s="270"/>
      <c r="K38" s="270"/>
      <c r="L38" s="277" t="s">
        <v>16</v>
      </c>
      <c r="M38" s="278"/>
      <c r="N38" s="279"/>
      <c r="O38" s="271"/>
      <c r="P38" s="271"/>
      <c r="Q38" s="271"/>
      <c r="R38" s="66"/>
      <c r="S38" s="272" t="s">
        <v>101</v>
      </c>
      <c r="T38" s="273"/>
      <c r="U38" s="49"/>
      <c r="V38" s="50" t="s">
        <v>32</v>
      </c>
      <c r="W38" s="50" t="s">
        <v>33</v>
      </c>
      <c r="X38" s="50" t="s">
        <v>32</v>
      </c>
      <c r="Y38" s="51"/>
      <c r="Z38" s="1"/>
    </row>
    <row r="39" spans="1:26" ht="54" customHeight="1" x14ac:dyDescent="0.4">
      <c r="A39" s="1"/>
      <c r="B39" s="60"/>
      <c r="C39" s="65" t="s">
        <v>19</v>
      </c>
      <c r="D39" s="270" t="s">
        <v>95</v>
      </c>
      <c r="E39" s="270"/>
      <c r="F39" s="270"/>
      <c r="G39" s="270"/>
      <c r="H39" s="270"/>
      <c r="I39" s="270"/>
      <c r="J39" s="270"/>
      <c r="K39" s="270"/>
      <c r="L39" s="263" t="s">
        <v>16</v>
      </c>
      <c r="M39" s="263"/>
      <c r="N39" s="263"/>
      <c r="O39" s="271"/>
      <c r="P39" s="271"/>
      <c r="Q39" s="271"/>
      <c r="R39" s="66"/>
      <c r="S39" s="272" t="s">
        <v>102</v>
      </c>
      <c r="T39" s="273"/>
      <c r="U39" s="49"/>
      <c r="V39" s="50" t="s">
        <v>32</v>
      </c>
      <c r="W39" s="50" t="s">
        <v>33</v>
      </c>
      <c r="X39" s="50" t="s">
        <v>32</v>
      </c>
      <c r="Y39" s="51"/>
      <c r="Z39" s="1"/>
    </row>
    <row r="40" spans="1:26" ht="54" customHeight="1" x14ac:dyDescent="0.4">
      <c r="A40" s="1"/>
      <c r="B40" s="60"/>
      <c r="C40" s="65" t="s">
        <v>20</v>
      </c>
      <c r="D40" s="270" t="s">
        <v>65</v>
      </c>
      <c r="E40" s="270"/>
      <c r="F40" s="270"/>
      <c r="G40" s="270"/>
      <c r="H40" s="270"/>
      <c r="I40" s="270"/>
      <c r="J40" s="270"/>
      <c r="K40" s="270"/>
      <c r="L40" s="264"/>
      <c r="M40" s="264"/>
      <c r="N40" s="264"/>
      <c r="O40" s="263" t="s">
        <v>17</v>
      </c>
      <c r="P40" s="263"/>
      <c r="Q40" s="263"/>
      <c r="R40" s="67"/>
      <c r="S40" s="272" t="s">
        <v>103</v>
      </c>
      <c r="T40" s="273"/>
      <c r="U40" s="49"/>
      <c r="V40" s="50" t="s">
        <v>32</v>
      </c>
      <c r="W40" s="50" t="s">
        <v>33</v>
      </c>
      <c r="X40" s="50" t="s">
        <v>32</v>
      </c>
      <c r="Y40" s="51"/>
      <c r="Z40" s="1"/>
    </row>
    <row r="41" spans="1:26" ht="54" customHeight="1" x14ac:dyDescent="0.4">
      <c r="A41" s="1"/>
      <c r="B41" s="60"/>
      <c r="C41" s="65" t="s">
        <v>66</v>
      </c>
      <c r="D41" s="270" t="s">
        <v>140</v>
      </c>
      <c r="E41" s="270"/>
      <c r="F41" s="270"/>
      <c r="G41" s="270"/>
      <c r="H41" s="270"/>
      <c r="I41" s="270"/>
      <c r="J41" s="270"/>
      <c r="K41" s="270"/>
      <c r="L41" s="263" t="s">
        <v>16</v>
      </c>
      <c r="M41" s="263"/>
      <c r="N41" s="263"/>
      <c r="O41" s="263" t="s">
        <v>17</v>
      </c>
      <c r="P41" s="263"/>
      <c r="Q41" s="263"/>
      <c r="R41" s="67"/>
      <c r="S41" s="272" t="s">
        <v>139</v>
      </c>
      <c r="T41" s="273"/>
      <c r="U41" s="49"/>
      <c r="V41" s="50" t="s">
        <v>32</v>
      </c>
      <c r="W41" s="50" t="s">
        <v>33</v>
      </c>
      <c r="X41" s="50" t="s">
        <v>32</v>
      </c>
      <c r="Y41" s="51"/>
      <c r="Z41" s="1"/>
    </row>
    <row r="42" spans="1:26" ht="54" customHeight="1" x14ac:dyDescent="0.4">
      <c r="A42" s="1"/>
      <c r="B42" s="60"/>
      <c r="C42" s="75" t="s">
        <v>67</v>
      </c>
      <c r="D42" s="159" t="s">
        <v>155</v>
      </c>
      <c r="E42" s="159"/>
      <c r="F42" s="159"/>
      <c r="G42" s="159"/>
      <c r="H42" s="159"/>
      <c r="I42" s="159"/>
      <c r="J42" s="159"/>
      <c r="K42" s="159"/>
      <c r="L42" s="194" t="s">
        <v>16</v>
      </c>
      <c r="M42" s="195"/>
      <c r="N42" s="199"/>
      <c r="O42" s="160" t="s">
        <v>17</v>
      </c>
      <c r="P42" s="160"/>
      <c r="Q42" s="160"/>
      <c r="R42" s="36"/>
      <c r="S42" s="165" t="s">
        <v>141</v>
      </c>
      <c r="T42" s="166"/>
      <c r="U42" s="49"/>
      <c r="V42" s="50" t="s">
        <v>32</v>
      </c>
      <c r="W42" s="50" t="s">
        <v>33</v>
      </c>
      <c r="X42" s="50" t="s">
        <v>32</v>
      </c>
      <c r="Y42" s="51"/>
      <c r="Z42" s="1"/>
    </row>
    <row r="43" spans="1:26" ht="15" customHeight="1" x14ac:dyDescent="0.4">
      <c r="A43" s="1"/>
      <c r="B43" s="60"/>
      <c r="C43" s="1"/>
      <c r="D43" s="1"/>
      <c r="E43" s="1"/>
      <c r="F43" s="1"/>
      <c r="G43" s="1"/>
      <c r="H43" s="1"/>
      <c r="I43" s="1"/>
      <c r="J43" s="1"/>
      <c r="K43" s="1"/>
      <c r="L43" s="1"/>
      <c r="M43" s="1"/>
      <c r="N43" s="1"/>
      <c r="O43" s="1"/>
      <c r="P43" s="1"/>
      <c r="Q43" s="1"/>
      <c r="R43" s="1"/>
      <c r="S43" s="1"/>
      <c r="T43" s="1"/>
      <c r="U43" s="49"/>
      <c r="V43" s="50"/>
      <c r="W43" s="50"/>
      <c r="X43" s="50"/>
      <c r="Y43" s="51"/>
      <c r="Z43" s="1"/>
    </row>
    <row r="44" spans="1:26" ht="15" customHeight="1" x14ac:dyDescent="0.4">
      <c r="A44" s="1"/>
      <c r="B44" s="60"/>
      <c r="C44" s="1" t="s">
        <v>121</v>
      </c>
      <c r="D44" s="1"/>
      <c r="E44" s="1"/>
      <c r="F44" s="1"/>
      <c r="G44" s="1"/>
      <c r="H44" s="1"/>
      <c r="I44" s="1"/>
      <c r="J44" s="1"/>
      <c r="K44" s="1"/>
      <c r="L44" s="1"/>
      <c r="M44" s="1"/>
      <c r="N44" s="1"/>
      <c r="O44" s="1"/>
      <c r="P44" s="1"/>
      <c r="Q44" s="1"/>
      <c r="R44" s="1"/>
      <c r="S44" s="1"/>
      <c r="T44" s="1"/>
      <c r="U44" s="246" t="s">
        <v>88</v>
      </c>
      <c r="V44" s="247"/>
      <c r="W44" s="247"/>
      <c r="X44" s="247"/>
      <c r="Y44" s="248"/>
      <c r="Z44" s="1"/>
    </row>
    <row r="45" spans="1:26" ht="15" customHeight="1" x14ac:dyDescent="0.4">
      <c r="A45" s="1"/>
      <c r="B45" s="60"/>
      <c r="C45" s="1"/>
      <c r="D45" s="1"/>
      <c r="E45" s="1"/>
      <c r="F45" s="1"/>
      <c r="G45" s="1"/>
      <c r="H45" s="1"/>
      <c r="I45" s="1"/>
      <c r="J45" s="1"/>
      <c r="K45" s="1"/>
      <c r="L45" s="1"/>
      <c r="M45" s="1"/>
      <c r="N45" s="1"/>
      <c r="O45" s="1"/>
      <c r="P45" s="1"/>
      <c r="Q45" s="1"/>
      <c r="R45" s="1"/>
      <c r="S45" s="1"/>
      <c r="T45" s="1"/>
      <c r="U45" s="49"/>
      <c r="V45" s="50"/>
      <c r="W45" s="50"/>
      <c r="X45" s="50"/>
      <c r="Y45" s="51"/>
      <c r="Z45" s="1"/>
    </row>
    <row r="46" spans="1:26" ht="45" customHeight="1" x14ac:dyDescent="0.4">
      <c r="A46" s="1"/>
      <c r="B46" s="60"/>
      <c r="C46" s="3" t="s">
        <v>68</v>
      </c>
      <c r="D46" s="243" t="s">
        <v>69</v>
      </c>
      <c r="E46" s="243"/>
      <c r="F46" s="243"/>
      <c r="G46" s="243"/>
      <c r="H46" s="243"/>
      <c r="I46" s="243"/>
      <c r="J46" s="243"/>
      <c r="K46" s="243"/>
      <c r="L46" s="243"/>
      <c r="M46" s="243"/>
      <c r="N46" s="243"/>
      <c r="O46" s="243"/>
      <c r="P46" s="243"/>
      <c r="Q46" s="243"/>
      <c r="R46" s="243"/>
      <c r="S46" s="243"/>
      <c r="T46" s="244"/>
      <c r="U46" s="49"/>
      <c r="V46" s="50" t="s">
        <v>32</v>
      </c>
      <c r="W46" s="50" t="s">
        <v>33</v>
      </c>
      <c r="X46" s="50" t="s">
        <v>32</v>
      </c>
      <c r="Y46" s="51"/>
      <c r="Z46" s="1"/>
    </row>
    <row r="47" spans="1:26" ht="30" customHeight="1" x14ac:dyDescent="0.4">
      <c r="A47" s="1"/>
      <c r="B47" s="60"/>
      <c r="C47" s="3" t="s">
        <v>36</v>
      </c>
      <c r="D47" s="243" t="s">
        <v>70</v>
      </c>
      <c r="E47" s="243"/>
      <c r="F47" s="243"/>
      <c r="G47" s="243"/>
      <c r="H47" s="243"/>
      <c r="I47" s="243"/>
      <c r="J47" s="243"/>
      <c r="K47" s="243"/>
      <c r="L47" s="243"/>
      <c r="M47" s="243"/>
      <c r="N47" s="243"/>
      <c r="O47" s="243"/>
      <c r="P47" s="243"/>
      <c r="Q47" s="243"/>
      <c r="R47" s="243"/>
      <c r="S47" s="243"/>
      <c r="T47" s="244"/>
      <c r="U47" s="49"/>
      <c r="V47" s="50" t="s">
        <v>32</v>
      </c>
      <c r="W47" s="50" t="s">
        <v>33</v>
      </c>
      <c r="X47" s="50" t="s">
        <v>32</v>
      </c>
      <c r="Y47" s="51"/>
      <c r="Z47" s="1"/>
    </row>
    <row r="48" spans="1:26" ht="45" customHeight="1" x14ac:dyDescent="0.4">
      <c r="A48" s="1"/>
      <c r="B48" s="60"/>
      <c r="C48" s="3" t="s">
        <v>37</v>
      </c>
      <c r="D48" s="243" t="s">
        <v>71</v>
      </c>
      <c r="E48" s="243"/>
      <c r="F48" s="243"/>
      <c r="G48" s="243"/>
      <c r="H48" s="243"/>
      <c r="I48" s="243"/>
      <c r="J48" s="243"/>
      <c r="K48" s="243"/>
      <c r="L48" s="243"/>
      <c r="M48" s="243"/>
      <c r="N48" s="243"/>
      <c r="O48" s="243"/>
      <c r="P48" s="243"/>
      <c r="Q48" s="243"/>
      <c r="R48" s="243"/>
      <c r="S48" s="243"/>
      <c r="T48" s="244"/>
      <c r="U48" s="49"/>
      <c r="V48" s="50" t="s">
        <v>32</v>
      </c>
      <c r="W48" s="50" t="s">
        <v>33</v>
      </c>
      <c r="X48" s="50" t="s">
        <v>32</v>
      </c>
      <c r="Y48" s="51"/>
      <c r="Z48" s="1"/>
    </row>
    <row r="49" spans="1:26" ht="7.5" customHeight="1" x14ac:dyDescent="0.4">
      <c r="A49" s="1"/>
      <c r="B49" s="60"/>
      <c r="C49" s="62"/>
      <c r="D49" s="62"/>
      <c r="E49" s="62"/>
      <c r="F49" s="62"/>
      <c r="G49" s="62"/>
      <c r="H49" s="62"/>
      <c r="I49" s="62"/>
      <c r="J49" s="62"/>
      <c r="K49" s="62"/>
      <c r="L49" s="62"/>
      <c r="M49" s="62"/>
      <c r="N49" s="62"/>
      <c r="O49" s="62"/>
      <c r="P49" s="62"/>
      <c r="Q49" s="62"/>
      <c r="R49" s="62"/>
      <c r="S49" s="62"/>
      <c r="T49" s="62"/>
      <c r="U49" s="49"/>
      <c r="V49" s="50"/>
      <c r="W49" s="50"/>
      <c r="X49" s="50"/>
      <c r="Y49" s="51"/>
      <c r="Z49" s="1"/>
    </row>
    <row r="50" spans="1:26" ht="26.25" customHeight="1" x14ac:dyDescent="0.4">
      <c r="A50" s="1"/>
      <c r="B50" s="60"/>
      <c r="C50" s="265" t="s">
        <v>22</v>
      </c>
      <c r="D50" s="266"/>
      <c r="E50" s="266"/>
      <c r="F50" s="266"/>
      <c r="G50" s="266"/>
      <c r="H50" s="267"/>
      <c r="I50" s="268" t="s">
        <v>17</v>
      </c>
      <c r="J50" s="269"/>
      <c r="K50" s="49"/>
      <c r="L50" s="265" t="s">
        <v>72</v>
      </c>
      <c r="M50" s="266"/>
      <c r="N50" s="266"/>
      <c r="O50" s="266"/>
      <c r="P50" s="266"/>
      <c r="Q50" s="267"/>
      <c r="R50" s="268" t="s">
        <v>16</v>
      </c>
      <c r="S50" s="269"/>
      <c r="T50" s="1"/>
      <c r="U50" s="49"/>
      <c r="V50" s="50"/>
      <c r="W50" s="50"/>
      <c r="X50" s="50"/>
      <c r="Y50" s="51"/>
      <c r="Z50" s="1"/>
    </row>
    <row r="51" spans="1:26" ht="7.5" customHeight="1" x14ac:dyDescent="0.4">
      <c r="A51" s="1"/>
      <c r="B51" s="60"/>
      <c r="C51" s="1"/>
      <c r="D51" s="1"/>
      <c r="E51" s="1"/>
      <c r="F51" s="1"/>
      <c r="G51" s="1"/>
      <c r="H51" s="1"/>
      <c r="I51" s="1"/>
      <c r="J51" s="1"/>
      <c r="K51" s="1"/>
      <c r="L51" s="1"/>
      <c r="M51" s="1"/>
      <c r="N51" s="1"/>
      <c r="O51" s="1"/>
      <c r="P51" s="1"/>
      <c r="Q51" s="1"/>
      <c r="R51" s="1"/>
      <c r="S51" s="1"/>
      <c r="T51" s="1"/>
      <c r="U51" s="49"/>
      <c r="V51" s="50"/>
      <c r="W51" s="50"/>
      <c r="X51" s="50"/>
      <c r="Y51" s="51"/>
      <c r="Z51" s="1"/>
    </row>
    <row r="52" spans="1:26" ht="22.5" customHeight="1" x14ac:dyDescent="0.4">
      <c r="A52" s="1"/>
      <c r="B52" s="60"/>
      <c r="C52" s="253"/>
      <c r="D52" s="254"/>
      <c r="E52" s="254"/>
      <c r="F52" s="254"/>
      <c r="G52" s="254"/>
      <c r="H52" s="254"/>
      <c r="I52" s="255"/>
      <c r="J52" s="256" t="s">
        <v>24</v>
      </c>
      <c r="K52" s="256"/>
      <c r="L52" s="256"/>
      <c r="M52" s="256"/>
      <c r="N52" s="256"/>
      <c r="O52" s="256" t="s">
        <v>25</v>
      </c>
      <c r="P52" s="256"/>
      <c r="Q52" s="256"/>
      <c r="R52" s="256"/>
      <c r="S52" s="256"/>
      <c r="T52" s="1"/>
      <c r="U52" s="49"/>
      <c r="V52" s="50"/>
      <c r="W52" s="50"/>
      <c r="X52" s="50"/>
      <c r="Y52" s="51"/>
      <c r="Z52" s="1"/>
    </row>
    <row r="53" spans="1:26" ht="22.5" customHeight="1" x14ac:dyDescent="0.4">
      <c r="A53" s="1"/>
      <c r="B53" s="60"/>
      <c r="C53" s="257" t="s">
        <v>26</v>
      </c>
      <c r="D53" s="258"/>
      <c r="E53" s="258"/>
      <c r="F53" s="258"/>
      <c r="G53" s="258"/>
      <c r="H53" s="259"/>
      <c r="I53" s="69" t="s">
        <v>27</v>
      </c>
      <c r="J53" s="263" t="s">
        <v>16</v>
      </c>
      <c r="K53" s="263"/>
      <c r="L53" s="263"/>
      <c r="M53" s="263"/>
      <c r="N53" s="263"/>
      <c r="O53" s="264"/>
      <c r="P53" s="264"/>
      <c r="Q53" s="264"/>
      <c r="R53" s="264"/>
      <c r="S53" s="264"/>
      <c r="T53" s="1"/>
      <c r="U53" s="49"/>
      <c r="V53" s="50"/>
      <c r="W53" s="50"/>
      <c r="X53" s="50"/>
      <c r="Y53" s="51"/>
      <c r="Z53" s="1"/>
    </row>
    <row r="54" spans="1:26" ht="22.5" customHeight="1" x14ac:dyDescent="0.4">
      <c r="A54" s="1"/>
      <c r="B54" s="60"/>
      <c r="C54" s="260"/>
      <c r="D54" s="261"/>
      <c r="E54" s="261"/>
      <c r="F54" s="261"/>
      <c r="G54" s="261"/>
      <c r="H54" s="262"/>
      <c r="I54" s="69" t="s">
        <v>28</v>
      </c>
      <c r="J54" s="263" t="s">
        <v>16</v>
      </c>
      <c r="K54" s="263"/>
      <c r="L54" s="263"/>
      <c r="M54" s="263"/>
      <c r="N54" s="263"/>
      <c r="O54" s="263" t="s">
        <v>16</v>
      </c>
      <c r="P54" s="263"/>
      <c r="Q54" s="263"/>
      <c r="R54" s="263"/>
      <c r="S54" s="263"/>
      <c r="T54" s="1"/>
      <c r="U54" s="49"/>
      <c r="V54" s="50"/>
      <c r="W54" s="50"/>
      <c r="X54" s="50"/>
      <c r="Y54" s="51"/>
      <c r="Z54" s="1"/>
    </row>
    <row r="55" spans="1:26" ht="15" customHeight="1" x14ac:dyDescent="0.4">
      <c r="A55" s="1"/>
      <c r="B55" s="60"/>
      <c r="C55" s="1"/>
      <c r="D55" s="1"/>
      <c r="E55" s="1"/>
      <c r="F55" s="1"/>
      <c r="G55" s="1"/>
      <c r="H55" s="1"/>
      <c r="I55" s="1"/>
      <c r="J55" s="1"/>
      <c r="K55" s="1"/>
      <c r="L55" s="1"/>
      <c r="M55" s="1"/>
      <c r="N55" s="1"/>
      <c r="O55" s="1"/>
      <c r="P55" s="1"/>
      <c r="Q55" s="1"/>
      <c r="R55" s="1"/>
      <c r="S55" s="1"/>
      <c r="T55" s="1"/>
      <c r="U55" s="49"/>
      <c r="V55" s="50"/>
      <c r="W55" s="50"/>
      <c r="X55" s="50"/>
      <c r="Y55" s="51"/>
      <c r="Z55" s="1"/>
    </row>
    <row r="56" spans="1:26" ht="15" customHeight="1" x14ac:dyDescent="0.4">
      <c r="A56" s="1"/>
      <c r="B56" s="60" t="s">
        <v>29</v>
      </c>
      <c r="C56" s="1"/>
      <c r="D56" s="1"/>
      <c r="E56" s="1"/>
      <c r="F56" s="1"/>
      <c r="G56" s="1"/>
      <c r="H56" s="1"/>
      <c r="I56" s="1"/>
      <c r="J56" s="1"/>
      <c r="K56" s="1"/>
      <c r="L56" s="1"/>
      <c r="M56" s="1"/>
      <c r="N56" s="1"/>
      <c r="O56" s="1"/>
      <c r="P56" s="1"/>
      <c r="Q56" s="1"/>
      <c r="R56" s="1"/>
      <c r="S56" s="1"/>
      <c r="T56" s="1"/>
      <c r="U56" s="246" t="s">
        <v>88</v>
      </c>
      <c r="V56" s="247"/>
      <c r="W56" s="247"/>
      <c r="X56" s="247"/>
      <c r="Y56" s="248"/>
      <c r="Z56" s="1"/>
    </row>
    <row r="57" spans="1:26" ht="15" customHeight="1" x14ac:dyDescent="0.4">
      <c r="A57" s="1"/>
      <c r="B57" s="60"/>
      <c r="C57" s="1"/>
      <c r="D57" s="1"/>
      <c r="E57" s="1"/>
      <c r="F57" s="1"/>
      <c r="G57" s="1"/>
      <c r="H57" s="1"/>
      <c r="I57" s="1"/>
      <c r="J57" s="1"/>
      <c r="K57" s="1"/>
      <c r="L57" s="1"/>
      <c r="M57" s="1"/>
      <c r="N57" s="1"/>
      <c r="O57" s="1"/>
      <c r="P57" s="1"/>
      <c r="Q57" s="1"/>
      <c r="R57" s="1"/>
      <c r="S57" s="1"/>
      <c r="T57" s="1"/>
      <c r="U57" s="49"/>
      <c r="V57" s="50"/>
      <c r="W57" s="50"/>
      <c r="X57" s="50"/>
      <c r="Y57" s="51"/>
      <c r="Z57" s="1"/>
    </row>
    <row r="58" spans="1:26" ht="15" customHeight="1" x14ac:dyDescent="0.4">
      <c r="A58" s="1"/>
      <c r="B58" s="60"/>
      <c r="C58" s="70" t="s">
        <v>73</v>
      </c>
      <c r="D58" s="243" t="s">
        <v>142</v>
      </c>
      <c r="E58" s="243"/>
      <c r="F58" s="243"/>
      <c r="G58" s="243"/>
      <c r="H58" s="243"/>
      <c r="I58" s="243"/>
      <c r="J58" s="243"/>
      <c r="K58" s="243"/>
      <c r="L58" s="243"/>
      <c r="M58" s="243"/>
      <c r="N58" s="243"/>
      <c r="O58" s="243"/>
      <c r="P58" s="243"/>
      <c r="Q58" s="243"/>
      <c r="R58" s="243"/>
      <c r="S58" s="243"/>
      <c r="T58" s="244"/>
      <c r="U58" s="49"/>
      <c r="V58" s="50" t="s">
        <v>32</v>
      </c>
      <c r="W58" s="50" t="s">
        <v>33</v>
      </c>
      <c r="X58" s="50" t="s">
        <v>32</v>
      </c>
      <c r="Y58" s="51"/>
      <c r="Z58" s="1"/>
    </row>
    <row r="59" spans="1:26" ht="15" customHeight="1" x14ac:dyDescent="0.4">
      <c r="A59" s="1"/>
      <c r="B59" s="60"/>
      <c r="C59" s="68"/>
      <c r="D59" s="243"/>
      <c r="E59" s="243"/>
      <c r="F59" s="243"/>
      <c r="G59" s="243"/>
      <c r="H59" s="243"/>
      <c r="I59" s="243"/>
      <c r="J59" s="243"/>
      <c r="K59" s="243"/>
      <c r="L59" s="243"/>
      <c r="M59" s="243"/>
      <c r="N59" s="243"/>
      <c r="O59" s="243"/>
      <c r="P59" s="243"/>
      <c r="Q59" s="243"/>
      <c r="R59" s="243"/>
      <c r="S59" s="243"/>
      <c r="T59" s="244"/>
      <c r="U59" s="49"/>
      <c r="V59" s="50"/>
      <c r="W59" s="50"/>
      <c r="X59" s="50"/>
      <c r="Y59" s="51"/>
      <c r="Z59" s="1"/>
    </row>
    <row r="60" spans="1:26" ht="15" customHeight="1" x14ac:dyDescent="0.4">
      <c r="A60" s="1"/>
      <c r="B60" s="60"/>
      <c r="C60" s="92" t="s">
        <v>31</v>
      </c>
      <c r="D60" s="249" t="s">
        <v>143</v>
      </c>
      <c r="E60" s="249"/>
      <c r="F60" s="249"/>
      <c r="G60" s="249"/>
      <c r="H60" s="249"/>
      <c r="I60" s="249"/>
      <c r="J60" s="249"/>
      <c r="K60" s="249"/>
      <c r="L60" s="249"/>
      <c r="M60" s="249"/>
      <c r="N60" s="249"/>
      <c r="O60" s="249"/>
      <c r="P60" s="249"/>
      <c r="Q60" s="249"/>
      <c r="R60" s="249"/>
      <c r="S60" s="249"/>
      <c r="T60" s="244"/>
      <c r="U60" s="49"/>
      <c r="V60" s="93" t="s">
        <v>32</v>
      </c>
      <c r="W60" s="93" t="s">
        <v>33</v>
      </c>
      <c r="X60" s="93" t="s">
        <v>32</v>
      </c>
      <c r="Y60" s="51"/>
      <c r="Z60" s="1"/>
    </row>
    <row r="61" spans="1:26" ht="15" customHeight="1" x14ac:dyDescent="0.4">
      <c r="A61" s="1"/>
      <c r="B61" s="71"/>
      <c r="C61" s="94"/>
      <c r="D61" s="250"/>
      <c r="E61" s="250"/>
      <c r="F61" s="250"/>
      <c r="G61" s="250"/>
      <c r="H61" s="250"/>
      <c r="I61" s="250"/>
      <c r="J61" s="250"/>
      <c r="K61" s="250"/>
      <c r="L61" s="250"/>
      <c r="M61" s="250"/>
      <c r="N61" s="250"/>
      <c r="O61" s="250"/>
      <c r="P61" s="250"/>
      <c r="Q61" s="250"/>
      <c r="R61" s="250"/>
      <c r="S61" s="250"/>
      <c r="T61" s="251"/>
      <c r="U61" s="95"/>
      <c r="V61" s="96"/>
      <c r="W61" s="96"/>
      <c r="X61" s="96"/>
      <c r="Y61" s="97"/>
      <c r="Z61" s="1"/>
    </row>
    <row r="62" spans="1:26" ht="15" customHeight="1" x14ac:dyDescent="0.4">
      <c r="A62" s="80"/>
      <c r="B62" s="98"/>
      <c r="C62" s="99"/>
      <c r="D62" s="91"/>
      <c r="E62" s="91"/>
      <c r="F62" s="91"/>
      <c r="G62" s="91"/>
      <c r="H62" s="91"/>
      <c r="I62" s="91"/>
      <c r="J62" s="91"/>
      <c r="K62" s="91"/>
      <c r="L62" s="91"/>
      <c r="M62" s="91"/>
      <c r="N62" s="91"/>
      <c r="O62" s="91"/>
      <c r="P62" s="91"/>
      <c r="Q62" s="91"/>
      <c r="R62" s="91"/>
      <c r="S62" s="91"/>
      <c r="T62" s="91"/>
      <c r="U62" s="100"/>
      <c r="V62" s="93"/>
      <c r="W62" s="93"/>
      <c r="X62" s="93"/>
      <c r="Y62" s="100"/>
      <c r="Z62" s="80"/>
    </row>
    <row r="63" spans="1:26" ht="15" customHeight="1" x14ac:dyDescent="0.4">
      <c r="A63" s="1"/>
      <c r="B63" s="1" t="s">
        <v>38</v>
      </c>
      <c r="C63" s="1"/>
      <c r="D63" s="1"/>
      <c r="E63" s="1"/>
      <c r="F63" s="1"/>
      <c r="G63" s="1"/>
      <c r="H63" s="1"/>
      <c r="I63" s="1"/>
      <c r="J63" s="1"/>
      <c r="K63" s="1"/>
      <c r="L63" s="1"/>
      <c r="M63" s="1"/>
      <c r="N63" s="1"/>
      <c r="O63" s="1"/>
      <c r="P63" s="1"/>
      <c r="Q63" s="1"/>
      <c r="R63" s="1"/>
      <c r="S63" s="1"/>
      <c r="T63" s="1"/>
      <c r="U63" s="1"/>
      <c r="V63" s="1"/>
      <c r="W63" s="1"/>
      <c r="X63" s="1"/>
      <c r="Y63" s="1"/>
      <c r="Z63" s="1"/>
    </row>
    <row r="64" spans="1:26" ht="15" customHeight="1" x14ac:dyDescent="0.4">
      <c r="A64" s="1"/>
      <c r="B64" s="72">
        <v>1</v>
      </c>
      <c r="C64" s="252" t="s">
        <v>39</v>
      </c>
      <c r="D64" s="252"/>
      <c r="E64" s="252"/>
      <c r="F64" s="252"/>
      <c r="G64" s="252"/>
      <c r="H64" s="252"/>
      <c r="I64" s="252"/>
      <c r="J64" s="252"/>
      <c r="K64" s="252"/>
      <c r="L64" s="252"/>
      <c r="M64" s="252"/>
      <c r="N64" s="252"/>
      <c r="O64" s="252"/>
      <c r="P64" s="252"/>
      <c r="Q64" s="252"/>
      <c r="R64" s="252"/>
      <c r="S64" s="252"/>
      <c r="T64" s="252"/>
      <c r="U64" s="252"/>
      <c r="V64" s="252"/>
      <c r="W64" s="252"/>
      <c r="X64" s="252"/>
      <c r="Y64" s="252"/>
      <c r="Z64" s="1"/>
    </row>
    <row r="65" spans="1:26" ht="15" customHeight="1" x14ac:dyDescent="0.4">
      <c r="A65" s="1"/>
      <c r="B65" s="72">
        <v>2</v>
      </c>
      <c r="C65" s="243" t="s">
        <v>160</v>
      </c>
      <c r="D65" s="243"/>
      <c r="E65" s="243"/>
      <c r="F65" s="243"/>
      <c r="G65" s="243"/>
      <c r="H65" s="243"/>
      <c r="I65" s="243"/>
      <c r="J65" s="243"/>
      <c r="K65" s="243"/>
      <c r="L65" s="243"/>
      <c r="M65" s="243"/>
      <c r="N65" s="243"/>
      <c r="O65" s="243"/>
      <c r="P65" s="243"/>
      <c r="Q65" s="243"/>
      <c r="R65" s="243"/>
      <c r="S65" s="243"/>
      <c r="T65" s="243"/>
      <c r="U65" s="243"/>
      <c r="V65" s="243"/>
      <c r="W65" s="243"/>
      <c r="X65" s="243"/>
      <c r="Y65" s="243"/>
      <c r="Z65" s="1"/>
    </row>
    <row r="66" spans="1:26" ht="15" customHeight="1" x14ac:dyDescent="0.4">
      <c r="A66" s="1"/>
      <c r="B66" s="72"/>
      <c r="C66" s="84" t="s">
        <v>161</v>
      </c>
      <c r="D66" s="3"/>
      <c r="E66" s="3"/>
      <c r="F66" s="3"/>
      <c r="G66" s="3"/>
      <c r="H66" s="3"/>
      <c r="I66" s="3"/>
      <c r="J66" s="3"/>
      <c r="K66" s="3"/>
      <c r="L66" s="3"/>
      <c r="M66" s="3"/>
      <c r="N66" s="3"/>
      <c r="O66" s="3"/>
      <c r="P66" s="3"/>
      <c r="Q66" s="3"/>
      <c r="R66" s="3"/>
      <c r="S66" s="3"/>
      <c r="T66" s="3"/>
      <c r="U66" s="3"/>
      <c r="V66" s="3"/>
      <c r="W66" s="3"/>
      <c r="X66" s="3"/>
      <c r="Y66" s="3"/>
      <c r="Z66" s="1"/>
    </row>
    <row r="67" spans="1:26" ht="15" customHeight="1" x14ac:dyDescent="0.4">
      <c r="A67" s="83"/>
      <c r="B67" s="81"/>
      <c r="C67" s="84" t="s">
        <v>159</v>
      </c>
      <c r="D67" s="82"/>
      <c r="E67" s="82"/>
      <c r="F67" s="82"/>
      <c r="G67" s="82"/>
      <c r="H67" s="82"/>
      <c r="I67" s="82"/>
      <c r="J67" s="82"/>
      <c r="K67" s="82"/>
      <c r="L67" s="82"/>
      <c r="M67" s="82"/>
      <c r="N67" s="82"/>
      <c r="O67" s="82"/>
      <c r="P67" s="82"/>
      <c r="Q67" s="82"/>
      <c r="R67" s="82"/>
      <c r="S67" s="82"/>
      <c r="T67" s="82"/>
      <c r="U67" s="82"/>
      <c r="V67" s="82"/>
      <c r="W67" s="82"/>
      <c r="X67" s="82"/>
      <c r="Y67" s="82"/>
      <c r="Z67" s="83"/>
    </row>
    <row r="68" spans="1:26" ht="15" customHeight="1" x14ac:dyDescent="0.4">
      <c r="A68" s="1"/>
      <c r="B68" s="72">
        <v>3</v>
      </c>
      <c r="C68" s="252" t="s">
        <v>40</v>
      </c>
      <c r="D68" s="252"/>
      <c r="E68" s="252"/>
      <c r="F68" s="252"/>
      <c r="G68" s="252"/>
      <c r="H68" s="252"/>
      <c r="I68" s="252"/>
      <c r="J68" s="252"/>
      <c r="K68" s="252"/>
      <c r="L68" s="252"/>
      <c r="M68" s="252"/>
      <c r="N68" s="252"/>
      <c r="O68" s="252"/>
      <c r="P68" s="252"/>
      <c r="Q68" s="252"/>
      <c r="R68" s="252"/>
      <c r="S68" s="252"/>
      <c r="T68" s="252"/>
      <c r="U68" s="252"/>
      <c r="V68" s="252"/>
      <c r="W68" s="252"/>
      <c r="X68" s="252"/>
      <c r="Y68" s="252"/>
      <c r="Z68" s="1"/>
    </row>
    <row r="69" spans="1:26" x14ac:dyDescent="0.4">
      <c r="A69" s="1"/>
      <c r="B69" s="245"/>
      <c r="C69" s="245"/>
      <c r="D69" s="245"/>
      <c r="E69" s="245"/>
      <c r="F69" s="245"/>
      <c r="G69" s="245"/>
      <c r="H69" s="245"/>
      <c r="I69" s="245"/>
      <c r="J69" s="245"/>
      <c r="K69" s="245"/>
      <c r="L69" s="245"/>
      <c r="M69" s="245"/>
      <c r="N69" s="245"/>
      <c r="O69" s="245"/>
      <c r="P69" s="245"/>
      <c r="Q69" s="245"/>
      <c r="R69" s="245"/>
      <c r="S69" s="245"/>
      <c r="T69" s="245"/>
      <c r="U69" s="245"/>
      <c r="V69" s="245"/>
      <c r="W69" s="245"/>
      <c r="X69" s="245"/>
      <c r="Y69" s="245"/>
      <c r="Z69" s="245"/>
    </row>
  </sheetData>
  <mergeCells count="67">
    <mergeCell ref="C65:Y65"/>
    <mergeCell ref="Q2:Y2"/>
    <mergeCell ref="B4:Y4"/>
    <mergeCell ref="D37:K37"/>
    <mergeCell ref="L37:N37"/>
    <mergeCell ref="O37:Q37"/>
    <mergeCell ref="U37:Y37"/>
    <mergeCell ref="U11:Y11"/>
    <mergeCell ref="D16:T17"/>
    <mergeCell ref="D19:T19"/>
    <mergeCell ref="D21:T21"/>
    <mergeCell ref="D27:T28"/>
    <mergeCell ref="U30:Y30"/>
    <mergeCell ref="C33:T34"/>
    <mergeCell ref="D36:K36"/>
    <mergeCell ref="L36:N36"/>
    <mergeCell ref="O36:Q36"/>
    <mergeCell ref="D38:K38"/>
    <mergeCell ref="L38:N38"/>
    <mergeCell ref="O38:Q38"/>
    <mergeCell ref="S38:T38"/>
    <mergeCell ref="D39:K39"/>
    <mergeCell ref="L39:N39"/>
    <mergeCell ref="O39:Q39"/>
    <mergeCell ref="S39:T39"/>
    <mergeCell ref="D46:T46"/>
    <mergeCell ref="D40:K40"/>
    <mergeCell ref="L40:N40"/>
    <mergeCell ref="O40:Q40"/>
    <mergeCell ref="S40:T40"/>
    <mergeCell ref="D41:K41"/>
    <mergeCell ref="L41:N41"/>
    <mergeCell ref="O41:Q41"/>
    <mergeCell ref="S41:T41"/>
    <mergeCell ref="D42:K42"/>
    <mergeCell ref="L42:N42"/>
    <mergeCell ref="O42:Q42"/>
    <mergeCell ref="S42:T42"/>
    <mergeCell ref="U44:Y44"/>
    <mergeCell ref="D47:T47"/>
    <mergeCell ref="D48:T48"/>
    <mergeCell ref="C50:H50"/>
    <mergeCell ref="I50:J50"/>
    <mergeCell ref="L50:Q50"/>
    <mergeCell ref="R50:S50"/>
    <mergeCell ref="O52:S52"/>
    <mergeCell ref="C53:H54"/>
    <mergeCell ref="J53:N53"/>
    <mergeCell ref="O53:S53"/>
    <mergeCell ref="J54:N54"/>
    <mergeCell ref="O54:S54"/>
    <mergeCell ref="D13:T14"/>
    <mergeCell ref="C16:C17"/>
    <mergeCell ref="B69:Z69"/>
    <mergeCell ref="B6:F6"/>
    <mergeCell ref="G6:Y6"/>
    <mergeCell ref="B7:F7"/>
    <mergeCell ref="G7:Y7"/>
    <mergeCell ref="B8:F8"/>
    <mergeCell ref="G8:Y8"/>
    <mergeCell ref="U56:Y56"/>
    <mergeCell ref="D58:T59"/>
    <mergeCell ref="D60:T61"/>
    <mergeCell ref="C64:Y64"/>
    <mergeCell ref="C68:Y68"/>
    <mergeCell ref="C52:I52"/>
    <mergeCell ref="J52:N52"/>
  </mergeCells>
  <phoneticPr fontId="1"/>
  <dataValidations count="1">
    <dataValidation type="list" allowBlank="1" showInputMessage="1" showErrorMessage="1" sqref="V13:V14 X13:X14 V19 X19 V21 X21 V23 X23 V25 X25 V27 X27 V38:V42 X38:X42 V46:V48 X46:X48 V58 X58 V60 X60" xr:uid="{6512BA39-B781-4A97-B8BC-19C8DA21DC69}">
      <formula1>"□,■"</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38B1C-7812-431E-8953-F4446E27CC13}">
  <sheetPr>
    <pageSetUpPr fitToPage="1"/>
  </sheetPr>
  <dimension ref="A1:IV57"/>
  <sheetViews>
    <sheetView view="pageBreakPreview" zoomScale="80" zoomScaleNormal="80" zoomScaleSheetLayoutView="80" workbookViewId="0">
      <selection activeCell="A3" sqref="A3"/>
    </sheetView>
  </sheetViews>
  <sheetFormatPr defaultColWidth="8.125" defaultRowHeight="22.5" customHeight="1" x14ac:dyDescent="0.4"/>
  <cols>
    <col min="1" max="1" width="6.25" style="104" customWidth="1"/>
    <col min="2" max="2" width="17.25" style="104" customWidth="1"/>
    <col min="3" max="13" width="7.25" style="104" customWidth="1"/>
    <col min="14" max="14" width="8" style="104" customWidth="1"/>
    <col min="15" max="15" width="2.625" style="104" customWidth="1"/>
    <col min="16" max="16" width="20.125" style="104" customWidth="1"/>
    <col min="17" max="17" width="10.25" style="104" customWidth="1"/>
    <col min="18" max="256" width="8.125" style="104"/>
    <col min="257" max="257" width="6.25" style="104" customWidth="1"/>
    <col min="258" max="258" width="17.25" style="104" customWidth="1"/>
    <col min="259" max="269" width="7.25" style="104" customWidth="1"/>
    <col min="270" max="270" width="8" style="104" customWidth="1"/>
    <col min="271" max="271" width="2.625" style="104" customWidth="1"/>
    <col min="272" max="272" width="20.125" style="104" customWidth="1"/>
    <col min="273" max="273" width="10.25" style="104" customWidth="1"/>
    <col min="274" max="512" width="8.125" style="104"/>
    <col min="513" max="513" width="6.25" style="104" customWidth="1"/>
    <col min="514" max="514" width="17.25" style="104" customWidth="1"/>
    <col min="515" max="525" width="7.25" style="104" customWidth="1"/>
    <col min="526" max="526" width="8" style="104" customWidth="1"/>
    <col min="527" max="527" width="2.625" style="104" customWidth="1"/>
    <col min="528" max="528" width="20.125" style="104" customWidth="1"/>
    <col min="529" max="529" width="10.25" style="104" customWidth="1"/>
    <col min="530" max="768" width="8.125" style="104"/>
    <col min="769" max="769" width="6.25" style="104" customWidth="1"/>
    <col min="770" max="770" width="17.25" style="104" customWidth="1"/>
    <col min="771" max="781" width="7.25" style="104" customWidth="1"/>
    <col min="782" max="782" width="8" style="104" customWidth="1"/>
    <col min="783" max="783" width="2.625" style="104" customWidth="1"/>
    <col min="784" max="784" width="20.125" style="104" customWidth="1"/>
    <col min="785" max="785" width="10.25" style="104" customWidth="1"/>
    <col min="786" max="1024" width="8.125" style="104"/>
    <col min="1025" max="1025" width="6.25" style="104" customWidth="1"/>
    <col min="1026" max="1026" width="17.25" style="104" customWidth="1"/>
    <col min="1027" max="1037" width="7.25" style="104" customWidth="1"/>
    <col min="1038" max="1038" width="8" style="104" customWidth="1"/>
    <col min="1039" max="1039" width="2.625" style="104" customWidth="1"/>
    <col min="1040" max="1040" width="20.125" style="104" customWidth="1"/>
    <col min="1041" max="1041" width="10.25" style="104" customWidth="1"/>
    <col min="1042" max="1280" width="8.125" style="104"/>
    <col min="1281" max="1281" width="6.25" style="104" customWidth="1"/>
    <col min="1282" max="1282" width="17.25" style="104" customWidth="1"/>
    <col min="1283" max="1293" width="7.25" style="104" customWidth="1"/>
    <col min="1294" max="1294" width="8" style="104" customWidth="1"/>
    <col min="1295" max="1295" width="2.625" style="104" customWidth="1"/>
    <col min="1296" max="1296" width="20.125" style="104" customWidth="1"/>
    <col min="1297" max="1297" width="10.25" style="104" customWidth="1"/>
    <col min="1298" max="1536" width="8.125" style="104"/>
    <col min="1537" max="1537" width="6.25" style="104" customWidth="1"/>
    <col min="1538" max="1538" width="17.25" style="104" customWidth="1"/>
    <col min="1539" max="1549" width="7.25" style="104" customWidth="1"/>
    <col min="1550" max="1550" width="8" style="104" customWidth="1"/>
    <col min="1551" max="1551" width="2.625" style="104" customWidth="1"/>
    <col min="1552" max="1552" width="20.125" style="104" customWidth="1"/>
    <col min="1553" max="1553" width="10.25" style="104" customWidth="1"/>
    <col min="1554" max="1792" width="8.125" style="104"/>
    <col min="1793" max="1793" width="6.25" style="104" customWidth="1"/>
    <col min="1794" max="1794" width="17.25" style="104" customWidth="1"/>
    <col min="1795" max="1805" width="7.25" style="104" customWidth="1"/>
    <col min="1806" max="1806" width="8" style="104" customWidth="1"/>
    <col min="1807" max="1807" width="2.625" style="104" customWidth="1"/>
    <col min="1808" max="1808" width="20.125" style="104" customWidth="1"/>
    <col min="1809" max="1809" width="10.25" style="104" customWidth="1"/>
    <col min="1810" max="2048" width="8.125" style="104"/>
    <col min="2049" max="2049" width="6.25" style="104" customWidth="1"/>
    <col min="2050" max="2050" width="17.25" style="104" customWidth="1"/>
    <col min="2051" max="2061" width="7.25" style="104" customWidth="1"/>
    <col min="2062" max="2062" width="8" style="104" customWidth="1"/>
    <col min="2063" max="2063" width="2.625" style="104" customWidth="1"/>
    <col min="2064" max="2064" width="20.125" style="104" customWidth="1"/>
    <col min="2065" max="2065" width="10.25" style="104" customWidth="1"/>
    <col min="2066" max="2304" width="8.125" style="104"/>
    <col min="2305" max="2305" width="6.25" style="104" customWidth="1"/>
    <col min="2306" max="2306" width="17.25" style="104" customWidth="1"/>
    <col min="2307" max="2317" width="7.25" style="104" customWidth="1"/>
    <col min="2318" max="2318" width="8" style="104" customWidth="1"/>
    <col min="2319" max="2319" width="2.625" style="104" customWidth="1"/>
    <col min="2320" max="2320" width="20.125" style="104" customWidth="1"/>
    <col min="2321" max="2321" width="10.25" style="104" customWidth="1"/>
    <col min="2322" max="2560" width="8.125" style="104"/>
    <col min="2561" max="2561" width="6.25" style="104" customWidth="1"/>
    <col min="2562" max="2562" width="17.25" style="104" customWidth="1"/>
    <col min="2563" max="2573" width="7.25" style="104" customWidth="1"/>
    <col min="2574" max="2574" width="8" style="104" customWidth="1"/>
    <col min="2575" max="2575" width="2.625" style="104" customWidth="1"/>
    <col min="2576" max="2576" width="20.125" style="104" customWidth="1"/>
    <col min="2577" max="2577" width="10.25" style="104" customWidth="1"/>
    <col min="2578" max="2816" width="8.125" style="104"/>
    <col min="2817" max="2817" width="6.25" style="104" customWidth="1"/>
    <col min="2818" max="2818" width="17.25" style="104" customWidth="1"/>
    <col min="2819" max="2829" width="7.25" style="104" customWidth="1"/>
    <col min="2830" max="2830" width="8" style="104" customWidth="1"/>
    <col min="2831" max="2831" width="2.625" style="104" customWidth="1"/>
    <col min="2832" max="2832" width="20.125" style="104" customWidth="1"/>
    <col min="2833" max="2833" width="10.25" style="104" customWidth="1"/>
    <col min="2834" max="3072" width="8.125" style="104"/>
    <col min="3073" max="3073" width="6.25" style="104" customWidth="1"/>
    <col min="3074" max="3074" width="17.25" style="104" customWidth="1"/>
    <col min="3075" max="3085" width="7.25" style="104" customWidth="1"/>
    <col min="3086" max="3086" width="8" style="104" customWidth="1"/>
    <col min="3087" max="3087" width="2.625" style="104" customWidth="1"/>
    <col min="3088" max="3088" width="20.125" style="104" customWidth="1"/>
    <col min="3089" max="3089" width="10.25" style="104" customWidth="1"/>
    <col min="3090" max="3328" width="8.125" style="104"/>
    <col min="3329" max="3329" width="6.25" style="104" customWidth="1"/>
    <col min="3330" max="3330" width="17.25" style="104" customWidth="1"/>
    <col min="3331" max="3341" width="7.25" style="104" customWidth="1"/>
    <col min="3342" max="3342" width="8" style="104" customWidth="1"/>
    <col min="3343" max="3343" width="2.625" style="104" customWidth="1"/>
    <col min="3344" max="3344" width="20.125" style="104" customWidth="1"/>
    <col min="3345" max="3345" width="10.25" style="104" customWidth="1"/>
    <col min="3346" max="3584" width="8.125" style="104"/>
    <col min="3585" max="3585" width="6.25" style="104" customWidth="1"/>
    <col min="3586" max="3586" width="17.25" style="104" customWidth="1"/>
    <col min="3587" max="3597" width="7.25" style="104" customWidth="1"/>
    <col min="3598" max="3598" width="8" style="104" customWidth="1"/>
    <col min="3599" max="3599" width="2.625" style="104" customWidth="1"/>
    <col min="3600" max="3600" width="20.125" style="104" customWidth="1"/>
    <col min="3601" max="3601" width="10.25" style="104" customWidth="1"/>
    <col min="3602" max="3840" width="8.125" style="104"/>
    <col min="3841" max="3841" width="6.25" style="104" customWidth="1"/>
    <col min="3842" max="3842" width="17.25" style="104" customWidth="1"/>
    <col min="3843" max="3853" width="7.25" style="104" customWidth="1"/>
    <col min="3854" max="3854" width="8" style="104" customWidth="1"/>
    <col min="3855" max="3855" width="2.625" style="104" customWidth="1"/>
    <col min="3856" max="3856" width="20.125" style="104" customWidth="1"/>
    <col min="3857" max="3857" width="10.25" style="104" customWidth="1"/>
    <col min="3858" max="4096" width="8.125" style="104"/>
    <col min="4097" max="4097" width="6.25" style="104" customWidth="1"/>
    <col min="4098" max="4098" width="17.25" style="104" customWidth="1"/>
    <col min="4099" max="4109" width="7.25" style="104" customWidth="1"/>
    <col min="4110" max="4110" width="8" style="104" customWidth="1"/>
    <col min="4111" max="4111" width="2.625" style="104" customWidth="1"/>
    <col min="4112" max="4112" width="20.125" style="104" customWidth="1"/>
    <col min="4113" max="4113" width="10.25" style="104" customWidth="1"/>
    <col min="4114" max="4352" width="8.125" style="104"/>
    <col min="4353" max="4353" width="6.25" style="104" customWidth="1"/>
    <col min="4354" max="4354" width="17.25" style="104" customWidth="1"/>
    <col min="4355" max="4365" width="7.25" style="104" customWidth="1"/>
    <col min="4366" max="4366" width="8" style="104" customWidth="1"/>
    <col min="4367" max="4367" width="2.625" style="104" customWidth="1"/>
    <col min="4368" max="4368" width="20.125" style="104" customWidth="1"/>
    <col min="4369" max="4369" width="10.25" style="104" customWidth="1"/>
    <col min="4370" max="4608" width="8.125" style="104"/>
    <col min="4609" max="4609" width="6.25" style="104" customWidth="1"/>
    <col min="4610" max="4610" width="17.25" style="104" customWidth="1"/>
    <col min="4611" max="4621" width="7.25" style="104" customWidth="1"/>
    <col min="4622" max="4622" width="8" style="104" customWidth="1"/>
    <col min="4623" max="4623" width="2.625" style="104" customWidth="1"/>
    <col min="4624" max="4624" width="20.125" style="104" customWidth="1"/>
    <col min="4625" max="4625" width="10.25" style="104" customWidth="1"/>
    <col min="4626" max="4864" width="8.125" style="104"/>
    <col min="4865" max="4865" width="6.25" style="104" customWidth="1"/>
    <col min="4866" max="4866" width="17.25" style="104" customWidth="1"/>
    <col min="4867" max="4877" width="7.25" style="104" customWidth="1"/>
    <col min="4878" max="4878" width="8" style="104" customWidth="1"/>
    <col min="4879" max="4879" width="2.625" style="104" customWidth="1"/>
    <col min="4880" max="4880" width="20.125" style="104" customWidth="1"/>
    <col min="4881" max="4881" width="10.25" style="104" customWidth="1"/>
    <col min="4882" max="5120" width="8.125" style="104"/>
    <col min="5121" max="5121" width="6.25" style="104" customWidth="1"/>
    <col min="5122" max="5122" width="17.25" style="104" customWidth="1"/>
    <col min="5123" max="5133" width="7.25" style="104" customWidth="1"/>
    <col min="5134" max="5134" width="8" style="104" customWidth="1"/>
    <col min="5135" max="5135" width="2.625" style="104" customWidth="1"/>
    <col min="5136" max="5136" width="20.125" style="104" customWidth="1"/>
    <col min="5137" max="5137" width="10.25" style="104" customWidth="1"/>
    <col min="5138" max="5376" width="8.125" style="104"/>
    <col min="5377" max="5377" width="6.25" style="104" customWidth="1"/>
    <col min="5378" max="5378" width="17.25" style="104" customWidth="1"/>
    <col min="5379" max="5389" width="7.25" style="104" customWidth="1"/>
    <col min="5390" max="5390" width="8" style="104" customWidth="1"/>
    <col min="5391" max="5391" width="2.625" style="104" customWidth="1"/>
    <col min="5392" max="5392" width="20.125" style="104" customWidth="1"/>
    <col min="5393" max="5393" width="10.25" style="104" customWidth="1"/>
    <col min="5394" max="5632" width="8.125" style="104"/>
    <col min="5633" max="5633" width="6.25" style="104" customWidth="1"/>
    <col min="5634" max="5634" width="17.25" style="104" customWidth="1"/>
    <col min="5635" max="5645" width="7.25" style="104" customWidth="1"/>
    <col min="5646" max="5646" width="8" style="104" customWidth="1"/>
    <col min="5647" max="5647" width="2.625" style="104" customWidth="1"/>
    <col min="5648" max="5648" width="20.125" style="104" customWidth="1"/>
    <col min="5649" max="5649" width="10.25" style="104" customWidth="1"/>
    <col min="5650" max="5888" width="8.125" style="104"/>
    <col min="5889" max="5889" width="6.25" style="104" customWidth="1"/>
    <col min="5890" max="5890" width="17.25" style="104" customWidth="1"/>
    <col min="5891" max="5901" width="7.25" style="104" customWidth="1"/>
    <col min="5902" max="5902" width="8" style="104" customWidth="1"/>
    <col min="5903" max="5903" width="2.625" style="104" customWidth="1"/>
    <col min="5904" max="5904" width="20.125" style="104" customWidth="1"/>
    <col min="5905" max="5905" width="10.25" style="104" customWidth="1"/>
    <col min="5906" max="6144" width="8.125" style="104"/>
    <col min="6145" max="6145" width="6.25" style="104" customWidth="1"/>
    <col min="6146" max="6146" width="17.25" style="104" customWidth="1"/>
    <col min="6147" max="6157" width="7.25" style="104" customWidth="1"/>
    <col min="6158" max="6158" width="8" style="104" customWidth="1"/>
    <col min="6159" max="6159" width="2.625" style="104" customWidth="1"/>
    <col min="6160" max="6160" width="20.125" style="104" customWidth="1"/>
    <col min="6161" max="6161" width="10.25" style="104" customWidth="1"/>
    <col min="6162" max="6400" width="8.125" style="104"/>
    <col min="6401" max="6401" width="6.25" style="104" customWidth="1"/>
    <col min="6402" max="6402" width="17.25" style="104" customWidth="1"/>
    <col min="6403" max="6413" width="7.25" style="104" customWidth="1"/>
    <col min="6414" max="6414" width="8" style="104" customWidth="1"/>
    <col min="6415" max="6415" width="2.625" style="104" customWidth="1"/>
    <col min="6416" max="6416" width="20.125" style="104" customWidth="1"/>
    <col min="6417" max="6417" width="10.25" style="104" customWidth="1"/>
    <col min="6418" max="6656" width="8.125" style="104"/>
    <col min="6657" max="6657" width="6.25" style="104" customWidth="1"/>
    <col min="6658" max="6658" width="17.25" style="104" customWidth="1"/>
    <col min="6659" max="6669" width="7.25" style="104" customWidth="1"/>
    <col min="6670" max="6670" width="8" style="104" customWidth="1"/>
    <col min="6671" max="6671" width="2.625" style="104" customWidth="1"/>
    <col min="6672" max="6672" width="20.125" style="104" customWidth="1"/>
    <col min="6673" max="6673" width="10.25" style="104" customWidth="1"/>
    <col min="6674" max="6912" width="8.125" style="104"/>
    <col min="6913" max="6913" width="6.25" style="104" customWidth="1"/>
    <col min="6914" max="6914" width="17.25" style="104" customWidth="1"/>
    <col min="6915" max="6925" width="7.25" style="104" customWidth="1"/>
    <col min="6926" max="6926" width="8" style="104" customWidth="1"/>
    <col min="6927" max="6927" width="2.625" style="104" customWidth="1"/>
    <col min="6928" max="6928" width="20.125" style="104" customWidth="1"/>
    <col min="6929" max="6929" width="10.25" style="104" customWidth="1"/>
    <col min="6930" max="7168" width="8.125" style="104"/>
    <col min="7169" max="7169" width="6.25" style="104" customWidth="1"/>
    <col min="7170" max="7170" width="17.25" style="104" customWidth="1"/>
    <col min="7171" max="7181" width="7.25" style="104" customWidth="1"/>
    <col min="7182" max="7182" width="8" style="104" customWidth="1"/>
    <col min="7183" max="7183" width="2.625" style="104" customWidth="1"/>
    <col min="7184" max="7184" width="20.125" style="104" customWidth="1"/>
    <col min="7185" max="7185" width="10.25" style="104" customWidth="1"/>
    <col min="7186" max="7424" width="8.125" style="104"/>
    <col min="7425" max="7425" width="6.25" style="104" customWidth="1"/>
    <col min="7426" max="7426" width="17.25" style="104" customWidth="1"/>
    <col min="7427" max="7437" width="7.25" style="104" customWidth="1"/>
    <col min="7438" max="7438" width="8" style="104" customWidth="1"/>
    <col min="7439" max="7439" width="2.625" style="104" customWidth="1"/>
    <col min="7440" max="7440" width="20.125" style="104" customWidth="1"/>
    <col min="7441" max="7441" width="10.25" style="104" customWidth="1"/>
    <col min="7442" max="7680" width="8.125" style="104"/>
    <col min="7681" max="7681" width="6.25" style="104" customWidth="1"/>
    <col min="7682" max="7682" width="17.25" style="104" customWidth="1"/>
    <col min="7683" max="7693" width="7.25" style="104" customWidth="1"/>
    <col min="7694" max="7694" width="8" style="104" customWidth="1"/>
    <col min="7695" max="7695" width="2.625" style="104" customWidth="1"/>
    <col min="7696" max="7696" width="20.125" style="104" customWidth="1"/>
    <col min="7697" max="7697" width="10.25" style="104" customWidth="1"/>
    <col min="7698" max="7936" width="8.125" style="104"/>
    <col min="7937" max="7937" width="6.25" style="104" customWidth="1"/>
    <col min="7938" max="7938" width="17.25" style="104" customWidth="1"/>
    <col min="7939" max="7949" width="7.25" style="104" customWidth="1"/>
    <col min="7950" max="7950" width="8" style="104" customWidth="1"/>
    <col min="7951" max="7951" width="2.625" style="104" customWidth="1"/>
    <col min="7952" max="7952" width="20.125" style="104" customWidth="1"/>
    <col min="7953" max="7953" width="10.25" style="104" customWidth="1"/>
    <col min="7954" max="8192" width="8.125" style="104"/>
    <col min="8193" max="8193" width="6.25" style="104" customWidth="1"/>
    <col min="8194" max="8194" width="17.25" style="104" customWidth="1"/>
    <col min="8195" max="8205" width="7.25" style="104" customWidth="1"/>
    <col min="8206" max="8206" width="8" style="104" customWidth="1"/>
    <col min="8207" max="8207" width="2.625" style="104" customWidth="1"/>
    <col min="8208" max="8208" width="20.125" style="104" customWidth="1"/>
    <col min="8209" max="8209" width="10.25" style="104" customWidth="1"/>
    <col min="8210" max="8448" width="8.125" style="104"/>
    <col min="8449" max="8449" width="6.25" style="104" customWidth="1"/>
    <col min="8450" max="8450" width="17.25" style="104" customWidth="1"/>
    <col min="8451" max="8461" width="7.25" style="104" customWidth="1"/>
    <col min="8462" max="8462" width="8" style="104" customWidth="1"/>
    <col min="8463" max="8463" width="2.625" style="104" customWidth="1"/>
    <col min="8464" max="8464" width="20.125" style="104" customWidth="1"/>
    <col min="8465" max="8465" width="10.25" style="104" customWidth="1"/>
    <col min="8466" max="8704" width="8.125" style="104"/>
    <col min="8705" max="8705" width="6.25" style="104" customWidth="1"/>
    <col min="8706" max="8706" width="17.25" style="104" customWidth="1"/>
    <col min="8707" max="8717" width="7.25" style="104" customWidth="1"/>
    <col min="8718" max="8718" width="8" style="104" customWidth="1"/>
    <col min="8719" max="8719" width="2.625" style="104" customWidth="1"/>
    <col min="8720" max="8720" width="20.125" style="104" customWidth="1"/>
    <col min="8721" max="8721" width="10.25" style="104" customWidth="1"/>
    <col min="8722" max="8960" width="8.125" style="104"/>
    <col min="8961" max="8961" width="6.25" style="104" customWidth="1"/>
    <col min="8962" max="8962" width="17.25" style="104" customWidth="1"/>
    <col min="8963" max="8973" width="7.25" style="104" customWidth="1"/>
    <col min="8974" max="8974" width="8" style="104" customWidth="1"/>
    <col min="8975" max="8975" width="2.625" style="104" customWidth="1"/>
    <col min="8976" max="8976" width="20.125" style="104" customWidth="1"/>
    <col min="8977" max="8977" width="10.25" style="104" customWidth="1"/>
    <col min="8978" max="9216" width="8.125" style="104"/>
    <col min="9217" max="9217" width="6.25" style="104" customWidth="1"/>
    <col min="9218" max="9218" width="17.25" style="104" customWidth="1"/>
    <col min="9219" max="9229" width="7.25" style="104" customWidth="1"/>
    <col min="9230" max="9230" width="8" style="104" customWidth="1"/>
    <col min="9231" max="9231" width="2.625" style="104" customWidth="1"/>
    <col min="9232" max="9232" width="20.125" style="104" customWidth="1"/>
    <col min="9233" max="9233" width="10.25" style="104" customWidth="1"/>
    <col min="9234" max="9472" width="8.125" style="104"/>
    <col min="9473" max="9473" width="6.25" style="104" customWidth="1"/>
    <col min="9474" max="9474" width="17.25" style="104" customWidth="1"/>
    <col min="9475" max="9485" width="7.25" style="104" customWidth="1"/>
    <col min="9486" max="9486" width="8" style="104" customWidth="1"/>
    <col min="9487" max="9487" width="2.625" style="104" customWidth="1"/>
    <col min="9488" max="9488" width="20.125" style="104" customWidth="1"/>
    <col min="9489" max="9489" width="10.25" style="104" customWidth="1"/>
    <col min="9490" max="9728" width="8.125" style="104"/>
    <col min="9729" max="9729" width="6.25" style="104" customWidth="1"/>
    <col min="9730" max="9730" width="17.25" style="104" customWidth="1"/>
    <col min="9731" max="9741" width="7.25" style="104" customWidth="1"/>
    <col min="9742" max="9742" width="8" style="104" customWidth="1"/>
    <col min="9743" max="9743" width="2.625" style="104" customWidth="1"/>
    <col min="9744" max="9744" width="20.125" style="104" customWidth="1"/>
    <col min="9745" max="9745" width="10.25" style="104" customWidth="1"/>
    <col min="9746" max="9984" width="8.125" style="104"/>
    <col min="9985" max="9985" width="6.25" style="104" customWidth="1"/>
    <col min="9986" max="9986" width="17.25" style="104" customWidth="1"/>
    <col min="9987" max="9997" width="7.25" style="104" customWidth="1"/>
    <col min="9998" max="9998" width="8" style="104" customWidth="1"/>
    <col min="9999" max="9999" width="2.625" style="104" customWidth="1"/>
    <col min="10000" max="10000" width="20.125" style="104" customWidth="1"/>
    <col min="10001" max="10001" width="10.25" style="104" customWidth="1"/>
    <col min="10002" max="10240" width="8.125" style="104"/>
    <col min="10241" max="10241" width="6.25" style="104" customWidth="1"/>
    <col min="10242" max="10242" width="17.25" style="104" customWidth="1"/>
    <col min="10243" max="10253" width="7.25" style="104" customWidth="1"/>
    <col min="10254" max="10254" width="8" style="104" customWidth="1"/>
    <col min="10255" max="10255" width="2.625" style="104" customWidth="1"/>
    <col min="10256" max="10256" width="20.125" style="104" customWidth="1"/>
    <col min="10257" max="10257" width="10.25" style="104" customWidth="1"/>
    <col min="10258" max="10496" width="8.125" style="104"/>
    <col min="10497" max="10497" width="6.25" style="104" customWidth="1"/>
    <col min="10498" max="10498" width="17.25" style="104" customWidth="1"/>
    <col min="10499" max="10509" width="7.25" style="104" customWidth="1"/>
    <col min="10510" max="10510" width="8" style="104" customWidth="1"/>
    <col min="10511" max="10511" width="2.625" style="104" customWidth="1"/>
    <col min="10512" max="10512" width="20.125" style="104" customWidth="1"/>
    <col min="10513" max="10513" width="10.25" style="104" customWidth="1"/>
    <col min="10514" max="10752" width="8.125" style="104"/>
    <col min="10753" max="10753" width="6.25" style="104" customWidth="1"/>
    <col min="10754" max="10754" width="17.25" style="104" customWidth="1"/>
    <col min="10755" max="10765" width="7.25" style="104" customWidth="1"/>
    <col min="10766" max="10766" width="8" style="104" customWidth="1"/>
    <col min="10767" max="10767" width="2.625" style="104" customWidth="1"/>
    <col min="10768" max="10768" width="20.125" style="104" customWidth="1"/>
    <col min="10769" max="10769" width="10.25" style="104" customWidth="1"/>
    <col min="10770" max="11008" width="8.125" style="104"/>
    <col min="11009" max="11009" width="6.25" style="104" customWidth="1"/>
    <col min="11010" max="11010" width="17.25" style="104" customWidth="1"/>
    <col min="11011" max="11021" width="7.25" style="104" customWidth="1"/>
    <col min="11022" max="11022" width="8" style="104" customWidth="1"/>
    <col min="11023" max="11023" width="2.625" style="104" customWidth="1"/>
    <col min="11024" max="11024" width="20.125" style="104" customWidth="1"/>
    <col min="11025" max="11025" width="10.25" style="104" customWidth="1"/>
    <col min="11026" max="11264" width="8.125" style="104"/>
    <col min="11265" max="11265" width="6.25" style="104" customWidth="1"/>
    <col min="11266" max="11266" width="17.25" style="104" customWidth="1"/>
    <col min="11267" max="11277" width="7.25" style="104" customWidth="1"/>
    <col min="11278" max="11278" width="8" style="104" customWidth="1"/>
    <col min="11279" max="11279" width="2.625" style="104" customWidth="1"/>
    <col min="11280" max="11280" width="20.125" style="104" customWidth="1"/>
    <col min="11281" max="11281" width="10.25" style="104" customWidth="1"/>
    <col min="11282" max="11520" width="8.125" style="104"/>
    <col min="11521" max="11521" width="6.25" style="104" customWidth="1"/>
    <col min="11522" max="11522" width="17.25" style="104" customWidth="1"/>
    <col min="11523" max="11533" width="7.25" style="104" customWidth="1"/>
    <col min="11534" max="11534" width="8" style="104" customWidth="1"/>
    <col min="11535" max="11535" width="2.625" style="104" customWidth="1"/>
    <col min="11536" max="11536" width="20.125" style="104" customWidth="1"/>
    <col min="11537" max="11537" width="10.25" style="104" customWidth="1"/>
    <col min="11538" max="11776" width="8.125" style="104"/>
    <col min="11777" max="11777" width="6.25" style="104" customWidth="1"/>
    <col min="11778" max="11778" width="17.25" style="104" customWidth="1"/>
    <col min="11779" max="11789" width="7.25" style="104" customWidth="1"/>
    <col min="11790" max="11790" width="8" style="104" customWidth="1"/>
    <col min="11791" max="11791" width="2.625" style="104" customWidth="1"/>
    <col min="11792" max="11792" width="20.125" style="104" customWidth="1"/>
    <col min="11793" max="11793" width="10.25" style="104" customWidth="1"/>
    <col min="11794" max="12032" width="8.125" style="104"/>
    <col min="12033" max="12033" width="6.25" style="104" customWidth="1"/>
    <col min="12034" max="12034" width="17.25" style="104" customWidth="1"/>
    <col min="12035" max="12045" width="7.25" style="104" customWidth="1"/>
    <col min="12046" max="12046" width="8" style="104" customWidth="1"/>
    <col min="12047" max="12047" width="2.625" style="104" customWidth="1"/>
    <col min="12048" max="12048" width="20.125" style="104" customWidth="1"/>
    <col min="12049" max="12049" width="10.25" style="104" customWidth="1"/>
    <col min="12050" max="12288" width="8.125" style="104"/>
    <col min="12289" max="12289" width="6.25" style="104" customWidth="1"/>
    <col min="12290" max="12290" width="17.25" style="104" customWidth="1"/>
    <col min="12291" max="12301" width="7.25" style="104" customWidth="1"/>
    <col min="12302" max="12302" width="8" style="104" customWidth="1"/>
    <col min="12303" max="12303" width="2.625" style="104" customWidth="1"/>
    <col min="12304" max="12304" width="20.125" style="104" customWidth="1"/>
    <col min="12305" max="12305" width="10.25" style="104" customWidth="1"/>
    <col min="12306" max="12544" width="8.125" style="104"/>
    <col min="12545" max="12545" width="6.25" style="104" customWidth="1"/>
    <col min="12546" max="12546" width="17.25" style="104" customWidth="1"/>
    <col min="12547" max="12557" width="7.25" style="104" customWidth="1"/>
    <col min="12558" max="12558" width="8" style="104" customWidth="1"/>
    <col min="12559" max="12559" width="2.625" style="104" customWidth="1"/>
    <col min="12560" max="12560" width="20.125" style="104" customWidth="1"/>
    <col min="12561" max="12561" width="10.25" style="104" customWidth="1"/>
    <col min="12562" max="12800" width="8.125" style="104"/>
    <col min="12801" max="12801" width="6.25" style="104" customWidth="1"/>
    <col min="12802" max="12802" width="17.25" style="104" customWidth="1"/>
    <col min="12803" max="12813" width="7.25" style="104" customWidth="1"/>
    <col min="12814" max="12814" width="8" style="104" customWidth="1"/>
    <col min="12815" max="12815" width="2.625" style="104" customWidth="1"/>
    <col min="12816" max="12816" width="20.125" style="104" customWidth="1"/>
    <col min="12817" max="12817" width="10.25" style="104" customWidth="1"/>
    <col min="12818" max="13056" width="8.125" style="104"/>
    <col min="13057" max="13057" width="6.25" style="104" customWidth="1"/>
    <col min="13058" max="13058" width="17.25" style="104" customWidth="1"/>
    <col min="13059" max="13069" width="7.25" style="104" customWidth="1"/>
    <col min="13070" max="13070" width="8" style="104" customWidth="1"/>
    <col min="13071" max="13071" width="2.625" style="104" customWidth="1"/>
    <col min="13072" max="13072" width="20.125" style="104" customWidth="1"/>
    <col min="13073" max="13073" width="10.25" style="104" customWidth="1"/>
    <col min="13074" max="13312" width="8.125" style="104"/>
    <col min="13313" max="13313" width="6.25" style="104" customWidth="1"/>
    <col min="13314" max="13314" width="17.25" style="104" customWidth="1"/>
    <col min="13315" max="13325" width="7.25" style="104" customWidth="1"/>
    <col min="13326" max="13326" width="8" style="104" customWidth="1"/>
    <col min="13327" max="13327" width="2.625" style="104" customWidth="1"/>
    <col min="13328" max="13328" width="20.125" style="104" customWidth="1"/>
    <col min="13329" max="13329" width="10.25" style="104" customWidth="1"/>
    <col min="13330" max="13568" width="8.125" style="104"/>
    <col min="13569" max="13569" width="6.25" style="104" customWidth="1"/>
    <col min="13570" max="13570" width="17.25" style="104" customWidth="1"/>
    <col min="13571" max="13581" width="7.25" style="104" customWidth="1"/>
    <col min="13582" max="13582" width="8" style="104" customWidth="1"/>
    <col min="13583" max="13583" width="2.625" style="104" customWidth="1"/>
    <col min="13584" max="13584" width="20.125" style="104" customWidth="1"/>
    <col min="13585" max="13585" width="10.25" style="104" customWidth="1"/>
    <col min="13586" max="13824" width="8.125" style="104"/>
    <col min="13825" max="13825" width="6.25" style="104" customWidth="1"/>
    <col min="13826" max="13826" width="17.25" style="104" customWidth="1"/>
    <col min="13827" max="13837" width="7.25" style="104" customWidth="1"/>
    <col min="13838" max="13838" width="8" style="104" customWidth="1"/>
    <col min="13839" max="13839" width="2.625" style="104" customWidth="1"/>
    <col min="13840" max="13840" width="20.125" style="104" customWidth="1"/>
    <col min="13841" max="13841" width="10.25" style="104" customWidth="1"/>
    <col min="13842" max="14080" width="8.125" style="104"/>
    <col min="14081" max="14081" width="6.25" style="104" customWidth="1"/>
    <col min="14082" max="14082" width="17.25" style="104" customWidth="1"/>
    <col min="14083" max="14093" width="7.25" style="104" customWidth="1"/>
    <col min="14094" max="14094" width="8" style="104" customWidth="1"/>
    <col min="14095" max="14095" width="2.625" style="104" customWidth="1"/>
    <col min="14096" max="14096" width="20.125" style="104" customWidth="1"/>
    <col min="14097" max="14097" width="10.25" style="104" customWidth="1"/>
    <col min="14098" max="14336" width="8.125" style="104"/>
    <col min="14337" max="14337" width="6.25" style="104" customWidth="1"/>
    <col min="14338" max="14338" width="17.25" style="104" customWidth="1"/>
    <col min="14339" max="14349" width="7.25" style="104" customWidth="1"/>
    <col min="14350" max="14350" width="8" style="104" customWidth="1"/>
    <col min="14351" max="14351" width="2.625" style="104" customWidth="1"/>
    <col min="14352" max="14352" width="20.125" style="104" customWidth="1"/>
    <col min="14353" max="14353" width="10.25" style="104" customWidth="1"/>
    <col min="14354" max="14592" width="8.125" style="104"/>
    <col min="14593" max="14593" width="6.25" style="104" customWidth="1"/>
    <col min="14594" max="14594" width="17.25" style="104" customWidth="1"/>
    <col min="14595" max="14605" width="7.25" style="104" customWidth="1"/>
    <col min="14606" max="14606" width="8" style="104" customWidth="1"/>
    <col min="14607" max="14607" width="2.625" style="104" customWidth="1"/>
    <col min="14608" max="14608" width="20.125" style="104" customWidth="1"/>
    <col min="14609" max="14609" width="10.25" style="104" customWidth="1"/>
    <col min="14610" max="14848" width="8.125" style="104"/>
    <col min="14849" max="14849" width="6.25" style="104" customWidth="1"/>
    <col min="14850" max="14850" width="17.25" style="104" customWidth="1"/>
    <col min="14851" max="14861" width="7.25" style="104" customWidth="1"/>
    <col min="14862" max="14862" width="8" style="104" customWidth="1"/>
    <col min="14863" max="14863" width="2.625" style="104" customWidth="1"/>
    <col min="14864" max="14864" width="20.125" style="104" customWidth="1"/>
    <col min="14865" max="14865" width="10.25" style="104" customWidth="1"/>
    <col min="14866" max="15104" width="8.125" style="104"/>
    <col min="15105" max="15105" width="6.25" style="104" customWidth="1"/>
    <col min="15106" max="15106" width="17.25" style="104" customWidth="1"/>
    <col min="15107" max="15117" width="7.25" style="104" customWidth="1"/>
    <col min="15118" max="15118" width="8" style="104" customWidth="1"/>
    <col min="15119" max="15119" width="2.625" style="104" customWidth="1"/>
    <col min="15120" max="15120" width="20.125" style="104" customWidth="1"/>
    <col min="15121" max="15121" width="10.25" style="104" customWidth="1"/>
    <col min="15122" max="15360" width="8.125" style="104"/>
    <col min="15361" max="15361" width="6.25" style="104" customWidth="1"/>
    <col min="15362" max="15362" width="17.25" style="104" customWidth="1"/>
    <col min="15363" max="15373" width="7.25" style="104" customWidth="1"/>
    <col min="15374" max="15374" width="8" style="104" customWidth="1"/>
    <col min="15375" max="15375" width="2.625" style="104" customWidth="1"/>
    <col min="15376" max="15376" width="20.125" style="104" customWidth="1"/>
    <col min="15377" max="15377" width="10.25" style="104" customWidth="1"/>
    <col min="15378" max="15616" width="8.125" style="104"/>
    <col min="15617" max="15617" width="6.25" style="104" customWidth="1"/>
    <col min="15618" max="15618" width="17.25" style="104" customWidth="1"/>
    <col min="15619" max="15629" width="7.25" style="104" customWidth="1"/>
    <col min="15630" max="15630" width="8" style="104" customWidth="1"/>
    <col min="15631" max="15631" width="2.625" style="104" customWidth="1"/>
    <col min="15632" max="15632" width="20.125" style="104" customWidth="1"/>
    <col min="15633" max="15633" width="10.25" style="104" customWidth="1"/>
    <col min="15634" max="15872" width="8.125" style="104"/>
    <col min="15873" max="15873" width="6.25" style="104" customWidth="1"/>
    <col min="15874" max="15874" width="17.25" style="104" customWidth="1"/>
    <col min="15875" max="15885" width="7.25" style="104" customWidth="1"/>
    <col min="15886" max="15886" width="8" style="104" customWidth="1"/>
    <col min="15887" max="15887" width="2.625" style="104" customWidth="1"/>
    <col min="15888" max="15888" width="20.125" style="104" customWidth="1"/>
    <col min="15889" max="15889" width="10.25" style="104" customWidth="1"/>
    <col min="15890" max="16128" width="8.125" style="104"/>
    <col min="16129" max="16129" width="6.25" style="104" customWidth="1"/>
    <col min="16130" max="16130" width="17.25" style="104" customWidth="1"/>
    <col min="16131" max="16141" width="7.25" style="104" customWidth="1"/>
    <col min="16142" max="16142" width="8" style="104" customWidth="1"/>
    <col min="16143" max="16143" width="2.625" style="104" customWidth="1"/>
    <col min="16144" max="16144" width="20.125" style="104" customWidth="1"/>
    <col min="16145" max="16145" width="10.25" style="104" customWidth="1"/>
    <col min="16146" max="16384" width="8.125" style="104"/>
  </cols>
  <sheetData>
    <row r="1" spans="1:17" ht="28.5" customHeight="1" x14ac:dyDescent="0.4">
      <c r="A1" s="221" t="s">
        <v>228</v>
      </c>
      <c r="B1" s="221"/>
      <c r="C1" s="221"/>
      <c r="D1" s="221"/>
      <c r="E1" s="221"/>
      <c r="F1" s="221"/>
      <c r="G1" s="221"/>
      <c r="H1" s="221"/>
      <c r="I1" s="221"/>
      <c r="J1" s="221"/>
      <c r="K1" s="221"/>
      <c r="L1" s="221"/>
      <c r="M1" s="221"/>
      <c r="N1" s="221"/>
      <c r="O1" s="221"/>
      <c r="P1" s="221"/>
      <c r="Q1" s="221"/>
    </row>
    <row r="2" spans="1:17" ht="22.5" customHeight="1" x14ac:dyDescent="0.4">
      <c r="A2" s="105"/>
      <c r="B2" s="105"/>
      <c r="C2" s="105"/>
      <c r="D2" s="105"/>
      <c r="E2" s="105"/>
      <c r="F2" s="105"/>
      <c r="G2" s="105"/>
      <c r="H2" s="105"/>
      <c r="I2" s="105"/>
      <c r="J2" s="105"/>
      <c r="K2" s="105"/>
      <c r="L2" s="105"/>
      <c r="M2" s="105"/>
      <c r="N2" s="106"/>
      <c r="O2" s="106"/>
      <c r="P2" s="106"/>
    </row>
    <row r="3" spans="1:17" ht="22.5" customHeight="1" x14ac:dyDescent="0.4">
      <c r="G3" s="107"/>
      <c r="H3" s="107"/>
      <c r="I3" s="107"/>
      <c r="J3" s="108" t="s">
        <v>163</v>
      </c>
      <c r="K3" s="109"/>
      <c r="L3" s="110" t="s">
        <v>164</v>
      </c>
      <c r="M3" s="111"/>
      <c r="N3" s="111"/>
      <c r="O3" s="111"/>
      <c r="P3" s="111"/>
    </row>
    <row r="4" spans="1:17" ht="12" customHeight="1" x14ac:dyDescent="0.4">
      <c r="G4" s="107"/>
      <c r="H4" s="107"/>
      <c r="I4" s="107"/>
      <c r="J4" s="108"/>
      <c r="K4" s="112"/>
      <c r="L4" s="110"/>
      <c r="M4" s="111"/>
      <c r="N4" s="111"/>
      <c r="O4" s="111"/>
      <c r="P4" s="111"/>
    </row>
    <row r="5" spans="1:17" s="115" customFormat="1" ht="22.5" customHeight="1" x14ac:dyDescent="0.4">
      <c r="A5" s="113" t="s">
        <v>165</v>
      </c>
      <c r="B5" s="114"/>
      <c r="C5" s="114"/>
      <c r="D5" s="114"/>
      <c r="E5" s="114"/>
      <c r="F5" s="114"/>
      <c r="G5" s="114"/>
      <c r="H5" s="114"/>
      <c r="I5" s="114"/>
      <c r="J5" s="114"/>
      <c r="K5" s="114"/>
      <c r="L5" s="114"/>
      <c r="M5" s="114"/>
      <c r="N5" s="114"/>
      <c r="O5" s="114"/>
      <c r="P5" s="114"/>
    </row>
    <row r="6" spans="1:17" ht="21.75" customHeight="1" x14ac:dyDescent="0.4">
      <c r="A6" s="116" t="s">
        <v>229</v>
      </c>
      <c r="B6" s="107"/>
      <c r="C6" s="107"/>
      <c r="D6" s="107"/>
      <c r="E6" s="107"/>
      <c r="F6" s="107"/>
      <c r="G6" s="107"/>
      <c r="H6" s="107"/>
      <c r="I6" s="107"/>
      <c r="J6" s="107"/>
      <c r="K6" s="107"/>
      <c r="L6" s="107"/>
      <c r="M6" s="107"/>
      <c r="N6" s="107"/>
      <c r="O6" s="107"/>
      <c r="P6" s="107"/>
    </row>
    <row r="7" spans="1:17" ht="44.25" customHeight="1" thickBot="1" x14ac:dyDescent="0.45">
      <c r="D7" s="222" t="s">
        <v>230</v>
      </c>
      <c r="E7" s="222"/>
      <c r="F7" s="222"/>
      <c r="G7" s="222"/>
      <c r="H7" s="222"/>
      <c r="I7" s="222"/>
      <c r="J7" s="222"/>
      <c r="K7" s="222"/>
      <c r="L7" s="222"/>
      <c r="M7" s="222"/>
    </row>
    <row r="8" spans="1:17" ht="22.5" customHeight="1" thickBot="1" x14ac:dyDescent="0.45">
      <c r="A8" s="223" t="s">
        <v>168</v>
      </c>
      <c r="B8" s="223"/>
      <c r="C8" s="117"/>
      <c r="D8" s="118"/>
      <c r="E8" s="118"/>
      <c r="F8" s="118"/>
      <c r="G8" s="118"/>
      <c r="H8" s="118"/>
      <c r="I8" s="118"/>
      <c r="J8" s="118"/>
      <c r="K8" s="118"/>
      <c r="L8" s="118"/>
      <c r="M8" s="119"/>
      <c r="N8" s="224" t="s">
        <v>169</v>
      </c>
      <c r="O8" s="120"/>
    </row>
    <row r="9" spans="1:17" ht="27" customHeight="1" x14ac:dyDescent="0.4">
      <c r="A9" s="212" t="s">
        <v>170</v>
      </c>
      <c r="B9" s="212"/>
      <c r="C9" s="121"/>
      <c r="D9" s="121"/>
      <c r="E9" s="121"/>
      <c r="F9" s="121"/>
      <c r="G9" s="121"/>
      <c r="H9" s="121"/>
      <c r="I9" s="121"/>
      <c r="J9" s="121"/>
      <c r="K9" s="121"/>
      <c r="L9" s="121"/>
      <c r="M9" s="121"/>
      <c r="N9" s="224"/>
      <c r="O9" s="120"/>
    </row>
    <row r="10" spans="1:17" ht="42" customHeight="1" x14ac:dyDescent="0.4">
      <c r="A10" s="213" t="s">
        <v>171</v>
      </c>
      <c r="B10" s="213"/>
      <c r="C10" s="122"/>
      <c r="D10" s="122"/>
      <c r="E10" s="122"/>
      <c r="F10" s="122"/>
      <c r="G10" s="122"/>
      <c r="H10" s="122"/>
      <c r="I10" s="122"/>
      <c r="J10" s="122"/>
      <c r="K10" s="122"/>
      <c r="L10" s="122"/>
      <c r="M10" s="122"/>
      <c r="N10" s="224"/>
      <c r="O10" s="120"/>
      <c r="P10" s="123">
        <f>COUNTA(C8:M8)</f>
        <v>0</v>
      </c>
    </row>
    <row r="11" spans="1:17" ht="27" customHeight="1" x14ac:dyDescent="0.4">
      <c r="A11" s="212" t="s">
        <v>172</v>
      </c>
      <c r="B11" s="212"/>
      <c r="C11" s="122"/>
      <c r="D11" s="122"/>
      <c r="E11" s="122"/>
      <c r="F11" s="122"/>
      <c r="G11" s="122"/>
      <c r="H11" s="122"/>
      <c r="I11" s="122"/>
      <c r="J11" s="122"/>
      <c r="K11" s="122"/>
      <c r="L11" s="122"/>
      <c r="M11" s="122"/>
      <c r="N11" s="224"/>
      <c r="O11" s="207" t="s">
        <v>173</v>
      </c>
      <c r="P11" s="207"/>
    </row>
    <row r="12" spans="1:17" ht="22.5" customHeight="1" x14ac:dyDescent="0.4">
      <c r="A12" s="206" t="s">
        <v>174</v>
      </c>
      <c r="B12" s="206"/>
      <c r="C12" s="124">
        <f t="shared" ref="C12:M12" si="0">SUM(C9:C11)</f>
        <v>0</v>
      </c>
      <c r="D12" s="124">
        <f t="shared" si="0"/>
        <v>0</v>
      </c>
      <c r="E12" s="124">
        <f t="shared" si="0"/>
        <v>0</v>
      </c>
      <c r="F12" s="124">
        <f t="shared" si="0"/>
        <v>0</v>
      </c>
      <c r="G12" s="124">
        <f t="shared" si="0"/>
        <v>0</v>
      </c>
      <c r="H12" s="124">
        <f t="shared" si="0"/>
        <v>0</v>
      </c>
      <c r="I12" s="124">
        <f t="shared" si="0"/>
        <v>0</v>
      </c>
      <c r="J12" s="124">
        <f t="shared" si="0"/>
        <v>0</v>
      </c>
      <c r="K12" s="124">
        <f t="shared" si="0"/>
        <v>0</v>
      </c>
      <c r="L12" s="124">
        <f t="shared" si="0"/>
        <v>0</v>
      </c>
      <c r="M12" s="124">
        <f t="shared" si="0"/>
        <v>0</v>
      </c>
      <c r="N12" s="125">
        <f>SUM(C12:M12)</f>
        <v>0</v>
      </c>
      <c r="O12" s="214" t="e">
        <f>N12/P10</f>
        <v>#DIV/0!</v>
      </c>
      <c r="P12" s="214"/>
    </row>
    <row r="13" spans="1:17" ht="22.5" customHeight="1" thickBot="1" x14ac:dyDescent="0.45">
      <c r="A13" s="218"/>
      <c r="B13" s="218"/>
      <c r="C13" s="218"/>
      <c r="D13" s="218"/>
      <c r="E13" s="218"/>
      <c r="F13" s="218"/>
      <c r="G13" s="218"/>
      <c r="H13" s="218"/>
      <c r="I13" s="218"/>
      <c r="J13" s="218"/>
      <c r="K13" s="218"/>
      <c r="L13" s="218"/>
      <c r="M13" s="218"/>
      <c r="N13" s="126"/>
      <c r="O13" s="219" t="s">
        <v>175</v>
      </c>
      <c r="P13" s="219"/>
    </row>
    <row r="14" spans="1:17" ht="27.75" customHeight="1" thickTop="1" x14ac:dyDescent="0.4">
      <c r="A14" s="220" t="s">
        <v>176</v>
      </c>
      <c r="B14" s="220"/>
      <c r="C14" s="127"/>
      <c r="D14" s="127"/>
      <c r="E14" s="127"/>
      <c r="F14" s="127"/>
      <c r="G14" s="127"/>
      <c r="H14" s="127"/>
      <c r="I14" s="127"/>
      <c r="J14" s="127"/>
      <c r="K14" s="127"/>
      <c r="L14" s="127"/>
      <c r="M14" s="127"/>
      <c r="N14" s="128">
        <f>SUM(C14:M14)</f>
        <v>0</v>
      </c>
      <c r="O14" s="214" t="e">
        <f>N14/P10</f>
        <v>#DIV/0!</v>
      </c>
      <c r="P14" s="214"/>
    </row>
    <row r="16" spans="1:17" ht="22.5" customHeight="1" x14ac:dyDescent="0.4">
      <c r="A16" s="206" t="s">
        <v>177</v>
      </c>
      <c r="B16" s="206"/>
      <c r="C16" s="208" t="e">
        <f>TRUNC(O12/O14,2)</f>
        <v>#DIV/0!</v>
      </c>
      <c r="D16" s="208"/>
      <c r="E16" s="208"/>
      <c r="F16" s="208"/>
      <c r="G16" s="208"/>
      <c r="H16" s="208"/>
      <c r="I16" s="208"/>
      <c r="J16" s="153" t="s">
        <v>178</v>
      </c>
      <c r="K16" s="142"/>
      <c r="L16" s="142"/>
      <c r="N16" s="126"/>
      <c r="O16" s="126"/>
    </row>
    <row r="18" spans="1:16" ht="22.5" customHeight="1" x14ac:dyDescent="0.4">
      <c r="A18" s="116" t="s">
        <v>179</v>
      </c>
    </row>
    <row r="19" spans="1:16" ht="22.5" customHeight="1" x14ac:dyDescent="0.4">
      <c r="A19" s="206" t="s">
        <v>180</v>
      </c>
      <c r="B19" s="206"/>
      <c r="C19" s="131">
        <f t="shared" ref="C19:M20" si="1">C8</f>
        <v>0</v>
      </c>
      <c r="D19" s="131">
        <f t="shared" si="1"/>
        <v>0</v>
      </c>
      <c r="E19" s="131">
        <f t="shared" si="1"/>
        <v>0</v>
      </c>
      <c r="F19" s="131">
        <f t="shared" si="1"/>
        <v>0</v>
      </c>
      <c r="G19" s="131">
        <f t="shared" si="1"/>
        <v>0</v>
      </c>
      <c r="H19" s="131">
        <f t="shared" si="1"/>
        <v>0</v>
      </c>
      <c r="I19" s="131">
        <f t="shared" si="1"/>
        <v>0</v>
      </c>
      <c r="J19" s="131">
        <f t="shared" si="1"/>
        <v>0</v>
      </c>
      <c r="K19" s="131">
        <f t="shared" si="1"/>
        <v>0</v>
      </c>
      <c r="L19" s="131">
        <f t="shared" si="1"/>
        <v>0</v>
      </c>
      <c r="M19" s="131">
        <f t="shared" si="1"/>
        <v>0</v>
      </c>
      <c r="N19" s="132" t="s">
        <v>174</v>
      </c>
      <c r="O19" s="206" t="s">
        <v>173</v>
      </c>
      <c r="P19" s="206"/>
    </row>
    <row r="20" spans="1:16" ht="22.5" customHeight="1" x14ac:dyDescent="0.4">
      <c r="A20" s="212" t="s">
        <v>170</v>
      </c>
      <c r="B20" s="212"/>
      <c r="C20" s="124">
        <f t="shared" si="1"/>
        <v>0</v>
      </c>
      <c r="D20" s="124">
        <f t="shared" si="1"/>
        <v>0</v>
      </c>
      <c r="E20" s="124">
        <f t="shared" si="1"/>
        <v>0</v>
      </c>
      <c r="F20" s="124">
        <f t="shared" si="1"/>
        <v>0</v>
      </c>
      <c r="G20" s="124">
        <f t="shared" si="1"/>
        <v>0</v>
      </c>
      <c r="H20" s="124">
        <f t="shared" si="1"/>
        <v>0</v>
      </c>
      <c r="I20" s="124">
        <f t="shared" si="1"/>
        <v>0</v>
      </c>
      <c r="J20" s="124">
        <f t="shared" si="1"/>
        <v>0</v>
      </c>
      <c r="K20" s="124">
        <f t="shared" si="1"/>
        <v>0</v>
      </c>
      <c r="L20" s="124">
        <f t="shared" si="1"/>
        <v>0</v>
      </c>
      <c r="M20" s="124">
        <f t="shared" si="1"/>
        <v>0</v>
      </c>
      <c r="N20" s="133">
        <f>SUM(C20:M20)</f>
        <v>0</v>
      </c>
      <c r="O20" s="217" t="e">
        <f>N20/P10</f>
        <v>#DIV/0!</v>
      </c>
      <c r="P20" s="217"/>
    </row>
    <row r="21" spans="1:16" ht="22.5" customHeight="1" x14ac:dyDescent="0.4">
      <c r="A21" s="215"/>
      <c r="B21" s="215"/>
      <c r="C21" s="215"/>
      <c r="D21" s="215"/>
      <c r="E21" s="215"/>
      <c r="F21" s="215"/>
      <c r="G21" s="215"/>
      <c r="H21" s="215"/>
      <c r="I21" s="215"/>
      <c r="J21" s="215"/>
      <c r="K21" s="215"/>
      <c r="L21" s="215"/>
      <c r="M21" s="215"/>
      <c r="N21" s="134"/>
      <c r="O21" s="134"/>
      <c r="P21" s="126"/>
    </row>
    <row r="22" spans="1:16" ht="22.5" customHeight="1" x14ac:dyDescent="0.4">
      <c r="A22" s="206" t="s">
        <v>177</v>
      </c>
      <c r="B22" s="206"/>
      <c r="C22" s="208" t="e">
        <f>TRUNC(O20/O14,2)</f>
        <v>#DIV/0!</v>
      </c>
      <c r="D22" s="208"/>
      <c r="E22" s="208"/>
      <c r="F22" s="208"/>
      <c r="G22" s="208"/>
      <c r="H22" s="208"/>
      <c r="I22" s="208"/>
      <c r="J22" s="129" t="s">
        <v>181</v>
      </c>
      <c r="K22" s="130"/>
      <c r="L22" s="130"/>
      <c r="M22" s="110"/>
      <c r="N22" s="126"/>
      <c r="O22" s="126"/>
    </row>
    <row r="23" spans="1:16" ht="9.75" customHeight="1" thickBot="1" x14ac:dyDescent="0.45"/>
    <row r="24" spans="1:16" ht="22.5" customHeight="1" thickBot="1" x14ac:dyDescent="0.45">
      <c r="I24" s="209" t="e">
        <f>IF(I25&lt;30,"不適合","適合")</f>
        <v>#DIV/0!</v>
      </c>
      <c r="J24" s="209"/>
      <c r="K24" s="209"/>
    </row>
    <row r="25" spans="1:16" ht="22.5" customHeight="1" thickBot="1" x14ac:dyDescent="0.45">
      <c r="B25" s="136" t="e">
        <f>C22</f>
        <v>#DIV/0!</v>
      </c>
      <c r="C25" s="126" t="s">
        <v>182</v>
      </c>
      <c r="D25" s="208" t="e">
        <f>C16</f>
        <v>#DIV/0!</v>
      </c>
      <c r="E25" s="208"/>
      <c r="F25" s="126"/>
      <c r="G25" s="126" t="s">
        <v>183</v>
      </c>
      <c r="H25" s="126"/>
      <c r="I25" s="216" t="e">
        <f>ROUNDDOWN(B25/D25,4)*100</f>
        <v>#DIV/0!</v>
      </c>
      <c r="J25" s="216"/>
      <c r="K25" s="137" t="s">
        <v>184</v>
      </c>
      <c r="L25" s="138" t="s">
        <v>185</v>
      </c>
      <c r="M25" s="126"/>
      <c r="N25" s="139"/>
      <c r="O25" s="139"/>
    </row>
    <row r="26" spans="1:16" ht="22.5" customHeight="1" x14ac:dyDescent="0.4">
      <c r="B26" s="107"/>
      <c r="C26" s="107"/>
      <c r="D26" s="107"/>
      <c r="E26" s="107"/>
      <c r="F26" s="107"/>
      <c r="G26" s="107"/>
      <c r="H26" s="107"/>
      <c r="I26" s="107"/>
      <c r="J26" s="107"/>
      <c r="K26" s="107"/>
      <c r="L26" s="107"/>
      <c r="M26" s="107"/>
      <c r="N26" s="107"/>
      <c r="O26" s="107"/>
      <c r="P26" s="107"/>
    </row>
    <row r="27" spans="1:16" ht="22.5" customHeight="1" x14ac:dyDescent="0.4">
      <c r="A27" s="116" t="s">
        <v>186</v>
      </c>
    </row>
    <row r="28" spans="1:16" ht="22.5" customHeight="1" x14ac:dyDescent="0.4">
      <c r="A28" s="206" t="s">
        <v>180</v>
      </c>
      <c r="B28" s="206"/>
      <c r="C28" s="131">
        <f t="shared" ref="C28:M28" si="2">C8</f>
        <v>0</v>
      </c>
      <c r="D28" s="131">
        <f t="shared" si="2"/>
        <v>0</v>
      </c>
      <c r="E28" s="131">
        <f t="shared" si="2"/>
        <v>0</v>
      </c>
      <c r="F28" s="131">
        <f t="shared" si="2"/>
        <v>0</v>
      </c>
      <c r="G28" s="131">
        <f t="shared" si="2"/>
        <v>0</v>
      </c>
      <c r="H28" s="131">
        <f t="shared" si="2"/>
        <v>0</v>
      </c>
      <c r="I28" s="131">
        <f t="shared" si="2"/>
        <v>0</v>
      </c>
      <c r="J28" s="131">
        <f t="shared" si="2"/>
        <v>0</v>
      </c>
      <c r="K28" s="131">
        <f t="shared" si="2"/>
        <v>0</v>
      </c>
      <c r="L28" s="131">
        <f t="shared" si="2"/>
        <v>0</v>
      </c>
      <c r="M28" s="131">
        <f t="shared" si="2"/>
        <v>0</v>
      </c>
      <c r="N28" s="207" t="s">
        <v>174</v>
      </c>
      <c r="O28" s="140"/>
    </row>
    <row r="29" spans="1:16" ht="28.5" customHeight="1" x14ac:dyDescent="0.4">
      <c r="A29" s="212" t="s">
        <v>170</v>
      </c>
      <c r="B29" s="212"/>
      <c r="C29" s="124">
        <f t="shared" ref="C29:M29" si="3">C20</f>
        <v>0</v>
      </c>
      <c r="D29" s="124">
        <f t="shared" si="3"/>
        <v>0</v>
      </c>
      <c r="E29" s="124">
        <f t="shared" si="3"/>
        <v>0</v>
      </c>
      <c r="F29" s="124">
        <f t="shared" si="3"/>
        <v>0</v>
      </c>
      <c r="G29" s="124">
        <f t="shared" si="3"/>
        <v>0</v>
      </c>
      <c r="H29" s="124">
        <f t="shared" si="3"/>
        <v>0</v>
      </c>
      <c r="I29" s="124">
        <f t="shared" si="3"/>
        <v>0</v>
      </c>
      <c r="J29" s="124">
        <f t="shared" si="3"/>
        <v>0</v>
      </c>
      <c r="K29" s="124">
        <f t="shared" si="3"/>
        <v>0</v>
      </c>
      <c r="L29" s="124">
        <f t="shared" si="3"/>
        <v>0</v>
      </c>
      <c r="M29" s="124">
        <f t="shared" si="3"/>
        <v>0</v>
      </c>
      <c r="N29" s="207"/>
      <c r="O29" s="140"/>
    </row>
    <row r="30" spans="1:16" ht="44.25" customHeight="1" x14ac:dyDescent="0.4">
      <c r="A30" s="213" t="s">
        <v>171</v>
      </c>
      <c r="B30" s="213"/>
      <c r="C30" s="124">
        <f t="shared" ref="C30:M30" si="4">C10</f>
        <v>0</v>
      </c>
      <c r="D30" s="124">
        <f t="shared" si="4"/>
        <v>0</v>
      </c>
      <c r="E30" s="124">
        <f t="shared" si="4"/>
        <v>0</v>
      </c>
      <c r="F30" s="124">
        <f t="shared" si="4"/>
        <v>0</v>
      </c>
      <c r="G30" s="124">
        <f t="shared" si="4"/>
        <v>0</v>
      </c>
      <c r="H30" s="124">
        <f t="shared" si="4"/>
        <v>0</v>
      </c>
      <c r="I30" s="124">
        <f t="shared" si="4"/>
        <v>0</v>
      </c>
      <c r="J30" s="124">
        <f t="shared" si="4"/>
        <v>0</v>
      </c>
      <c r="K30" s="124">
        <f t="shared" si="4"/>
        <v>0</v>
      </c>
      <c r="L30" s="124">
        <f t="shared" si="4"/>
        <v>0</v>
      </c>
      <c r="M30" s="124">
        <f t="shared" si="4"/>
        <v>0</v>
      </c>
      <c r="N30" s="207"/>
      <c r="O30" s="207" t="s">
        <v>173</v>
      </c>
      <c r="P30" s="207"/>
    </row>
    <row r="31" spans="1:16" ht="30.75" customHeight="1" x14ac:dyDescent="0.4">
      <c r="A31" s="206" t="s">
        <v>174</v>
      </c>
      <c r="B31" s="206"/>
      <c r="C31" s="124">
        <f t="shared" ref="C31:M31" si="5">SUM(C29:C30)</f>
        <v>0</v>
      </c>
      <c r="D31" s="124">
        <f t="shared" si="5"/>
        <v>0</v>
      </c>
      <c r="E31" s="124">
        <f t="shared" si="5"/>
        <v>0</v>
      </c>
      <c r="F31" s="124">
        <f t="shared" si="5"/>
        <v>0</v>
      </c>
      <c r="G31" s="124">
        <f t="shared" si="5"/>
        <v>0</v>
      </c>
      <c r="H31" s="124">
        <f t="shared" si="5"/>
        <v>0</v>
      </c>
      <c r="I31" s="124">
        <f t="shared" si="5"/>
        <v>0</v>
      </c>
      <c r="J31" s="124">
        <f t="shared" si="5"/>
        <v>0</v>
      </c>
      <c r="K31" s="124">
        <f t="shared" si="5"/>
        <v>0</v>
      </c>
      <c r="L31" s="124">
        <f t="shared" si="5"/>
        <v>0</v>
      </c>
      <c r="M31" s="124">
        <f t="shared" si="5"/>
        <v>0</v>
      </c>
      <c r="N31" s="133">
        <f>SUM(C31:M31)</f>
        <v>0</v>
      </c>
      <c r="O31" s="214" t="e">
        <f>N31/P10</f>
        <v>#DIV/0!</v>
      </c>
      <c r="P31" s="214"/>
    </row>
    <row r="33" spans="1:256" ht="22.5" customHeight="1" x14ac:dyDescent="0.4">
      <c r="A33" s="206" t="s">
        <v>177</v>
      </c>
      <c r="B33" s="206"/>
      <c r="C33" s="208" t="e">
        <f>O31/O14</f>
        <v>#DIV/0!</v>
      </c>
      <c r="D33" s="208"/>
      <c r="E33" s="208"/>
      <c r="F33" s="208"/>
      <c r="G33" s="208"/>
      <c r="H33" s="208"/>
      <c r="I33" s="208"/>
      <c r="J33" s="129" t="s">
        <v>187</v>
      </c>
      <c r="K33" s="130"/>
      <c r="L33" s="130"/>
      <c r="M33" s="110"/>
      <c r="N33" s="126"/>
      <c r="O33" s="126"/>
    </row>
    <row r="34" spans="1:256" ht="12" customHeight="1" thickBot="1" x14ac:dyDescent="0.45"/>
    <row r="35" spans="1:256" ht="22.5" customHeight="1" thickBot="1" x14ac:dyDescent="0.45">
      <c r="I35" s="209" t="e">
        <f>IF(I36&lt;50,"不適合","適合")</f>
        <v>#DIV/0!</v>
      </c>
      <c r="J35" s="209"/>
      <c r="K35" s="209"/>
    </row>
    <row r="36" spans="1:256" ht="22.5" customHeight="1" thickBot="1" x14ac:dyDescent="0.45">
      <c r="B36" s="136" t="e">
        <f>C33</f>
        <v>#DIV/0!</v>
      </c>
      <c r="C36" s="126" t="s">
        <v>182</v>
      </c>
      <c r="D36" s="208" t="e">
        <f>C16</f>
        <v>#DIV/0!</v>
      </c>
      <c r="E36" s="208"/>
      <c r="F36" s="126"/>
      <c r="G36" s="126" t="s">
        <v>183</v>
      </c>
      <c r="H36" s="126"/>
      <c r="I36" s="205" t="e">
        <f>ROUNDDOWN(B36/D36,4)*100</f>
        <v>#DIV/0!</v>
      </c>
      <c r="J36" s="205"/>
      <c r="K36" s="141" t="s">
        <v>184</v>
      </c>
      <c r="L36" s="138" t="s">
        <v>188</v>
      </c>
      <c r="M36" s="126"/>
      <c r="N36" s="139"/>
      <c r="O36" s="139"/>
    </row>
    <row r="38" spans="1:256" ht="22.5" customHeight="1" thickBot="1" x14ac:dyDescent="0.45">
      <c r="A38" s="116" t="s">
        <v>231</v>
      </c>
    </row>
    <row r="39" spans="1:256" ht="44.25" customHeight="1" thickBot="1" x14ac:dyDescent="0.45">
      <c r="B39" s="210" t="s">
        <v>232</v>
      </c>
      <c r="C39" s="210"/>
      <c r="E39" s="211" t="s">
        <v>233</v>
      </c>
      <c r="F39" s="211"/>
      <c r="G39" s="211"/>
      <c r="I39" s="209" t="e">
        <f>IF(I40&lt;40,"不適合","適合")</f>
        <v>#DIV/0!</v>
      </c>
      <c r="J39" s="209"/>
      <c r="K39" s="209"/>
    </row>
    <row r="40" spans="1:256" ht="31.5" customHeight="1" thickBot="1" x14ac:dyDescent="0.45">
      <c r="B40" s="203"/>
      <c r="C40" s="203"/>
      <c r="D40" s="143" t="s">
        <v>182</v>
      </c>
      <c r="E40" s="204">
        <f>N12</f>
        <v>0</v>
      </c>
      <c r="F40" s="204"/>
      <c r="G40" s="204"/>
      <c r="H40" s="126" t="s">
        <v>183</v>
      </c>
      <c r="I40" s="205" t="e">
        <f>ROUNDDOWN(B40/E40,4)*100</f>
        <v>#DIV/0!</v>
      </c>
      <c r="J40" s="205"/>
      <c r="K40" s="144" t="s">
        <v>184</v>
      </c>
      <c r="L40" s="138" t="s">
        <v>192</v>
      </c>
      <c r="M40" s="126"/>
      <c r="N40" s="139"/>
      <c r="O40" s="139"/>
    </row>
    <row r="41" spans="1:256" ht="31.5" customHeight="1" x14ac:dyDescent="0.4">
      <c r="B41" s="138" t="s">
        <v>193</v>
      </c>
    </row>
    <row r="42" spans="1:256" ht="50.25" customHeight="1" thickBot="1" x14ac:dyDescent="0.45">
      <c r="A42" s="116" t="s">
        <v>234</v>
      </c>
      <c r="B42" s="291" t="s">
        <v>235</v>
      </c>
      <c r="C42" s="291"/>
      <c r="D42" s="291"/>
      <c r="E42" s="291"/>
      <c r="F42" s="291"/>
      <c r="G42" s="291"/>
      <c r="H42" s="291"/>
      <c r="I42" s="291"/>
      <c r="J42" s="291"/>
      <c r="K42" s="291"/>
      <c r="L42" s="291"/>
      <c r="M42" s="291"/>
      <c r="N42" s="291"/>
      <c r="O42" s="291"/>
      <c r="P42" s="291"/>
    </row>
    <row r="43" spans="1:256" ht="43.5" customHeight="1" thickBot="1" x14ac:dyDescent="0.45">
      <c r="B43" s="210" t="s">
        <v>236</v>
      </c>
      <c r="C43" s="210"/>
      <c r="E43" s="211" t="s">
        <v>233</v>
      </c>
      <c r="F43" s="211"/>
      <c r="G43" s="211"/>
      <c r="I43" s="209" t="e">
        <f>IF(I44&lt;30,"不適合","適合")</f>
        <v>#DIV/0!</v>
      </c>
      <c r="J43" s="209"/>
      <c r="K43" s="209"/>
      <c r="R43" s="210"/>
      <c r="S43" s="210"/>
      <c r="U43" s="210"/>
      <c r="V43" s="210"/>
      <c r="W43" s="210"/>
      <c r="Y43" s="290"/>
      <c r="Z43" s="290"/>
      <c r="AA43" s="290"/>
      <c r="AH43" s="210"/>
      <c r="AI43" s="210"/>
      <c r="AK43" s="210"/>
      <c r="AL43" s="210"/>
      <c r="AM43" s="210"/>
      <c r="AO43" s="290"/>
      <c r="AP43" s="290"/>
      <c r="AQ43" s="290"/>
      <c r="AX43" s="210"/>
      <c r="AY43" s="210"/>
      <c r="BA43" s="210"/>
      <c r="BB43" s="210"/>
      <c r="BC43" s="210"/>
      <c r="BE43" s="290"/>
      <c r="BF43" s="290"/>
      <c r="BG43" s="290"/>
      <c r="BN43" s="210"/>
      <c r="BO43" s="210"/>
      <c r="BQ43" s="210"/>
      <c r="BR43" s="210"/>
      <c r="BS43" s="210"/>
      <c r="BU43" s="290"/>
      <c r="BV43" s="290"/>
      <c r="BW43" s="290"/>
      <c r="CD43" s="210"/>
      <c r="CE43" s="210"/>
      <c r="CG43" s="210"/>
      <c r="CH43" s="210"/>
      <c r="CI43" s="210"/>
      <c r="CK43" s="290"/>
      <c r="CL43" s="290"/>
      <c r="CM43" s="290"/>
      <c r="CT43" s="210"/>
      <c r="CU43" s="210"/>
      <c r="CW43" s="210"/>
      <c r="CX43" s="210"/>
      <c r="CY43" s="210"/>
      <c r="DA43" s="290"/>
      <c r="DB43" s="290"/>
      <c r="DC43" s="290"/>
      <c r="DJ43" s="210"/>
      <c r="DK43" s="210"/>
      <c r="DM43" s="210"/>
      <c r="DN43" s="210"/>
      <c r="DO43" s="210"/>
      <c r="DQ43" s="290"/>
      <c r="DR43" s="290"/>
      <c r="DS43" s="290"/>
      <c r="DZ43" s="210"/>
      <c r="EA43" s="210"/>
      <c r="EC43" s="210"/>
      <c r="ED43" s="210"/>
      <c r="EE43" s="210"/>
      <c r="EG43" s="290"/>
      <c r="EH43" s="290"/>
      <c r="EI43" s="290"/>
      <c r="EP43" s="210"/>
      <c r="EQ43" s="210"/>
      <c r="ES43" s="210"/>
      <c r="ET43" s="210"/>
      <c r="EU43" s="210"/>
      <c r="EW43" s="290"/>
      <c r="EX43" s="290"/>
      <c r="EY43" s="290"/>
      <c r="FF43" s="210"/>
      <c r="FG43" s="210"/>
      <c r="FI43" s="210"/>
      <c r="FJ43" s="210"/>
      <c r="FK43" s="210"/>
      <c r="FM43" s="290"/>
      <c r="FN43" s="290"/>
      <c r="FO43" s="290"/>
      <c r="FV43" s="210"/>
      <c r="FW43" s="210"/>
      <c r="FY43" s="210"/>
      <c r="FZ43" s="210"/>
      <c r="GA43" s="210"/>
      <c r="GC43" s="290"/>
      <c r="GD43" s="290"/>
      <c r="GE43" s="290"/>
      <c r="GL43" s="210"/>
      <c r="GM43" s="210"/>
      <c r="GO43" s="210"/>
      <c r="GP43" s="210"/>
      <c r="GQ43" s="210"/>
      <c r="GS43" s="290"/>
      <c r="GT43" s="290"/>
      <c r="GU43" s="290"/>
      <c r="HB43" s="210"/>
      <c r="HC43" s="210"/>
      <c r="HE43" s="210"/>
      <c r="HF43" s="210"/>
      <c r="HG43" s="210"/>
      <c r="HI43" s="290"/>
      <c r="HJ43" s="290"/>
      <c r="HK43" s="290"/>
      <c r="HR43" s="210"/>
      <c r="HS43" s="210"/>
      <c r="HU43" s="210"/>
      <c r="HV43" s="210"/>
      <c r="HW43" s="210"/>
      <c r="HY43" s="290"/>
      <c r="HZ43" s="290"/>
      <c r="IA43" s="290"/>
      <c r="IH43" s="210"/>
      <c r="II43" s="210"/>
      <c r="IK43" s="210"/>
      <c r="IL43" s="210"/>
      <c r="IM43" s="210"/>
      <c r="IO43" s="290"/>
      <c r="IP43" s="290"/>
      <c r="IQ43" s="290"/>
    </row>
    <row r="44" spans="1:256" s="126" customFormat="1" ht="31.5" customHeight="1" thickBot="1" x14ac:dyDescent="0.45">
      <c r="A44" s="104"/>
      <c r="B44" s="203"/>
      <c r="C44" s="203"/>
      <c r="D44" s="143" t="s">
        <v>182</v>
      </c>
      <c r="E44" s="204"/>
      <c r="F44" s="204"/>
      <c r="G44" s="204"/>
      <c r="H44" s="126" t="s">
        <v>183</v>
      </c>
      <c r="I44" s="205" t="e">
        <f>ROUNDDOWN(B44/E44,4)*100</f>
        <v>#DIV/0!</v>
      </c>
      <c r="J44" s="205"/>
      <c r="K44" s="144" t="s">
        <v>184</v>
      </c>
      <c r="L44" s="138" t="s">
        <v>237</v>
      </c>
      <c r="N44" s="139"/>
      <c r="O44" s="139"/>
      <c r="P44" s="104"/>
      <c r="Q44" s="104"/>
      <c r="R44" s="289"/>
      <c r="S44" s="289"/>
      <c r="T44" s="143"/>
      <c r="U44" s="288"/>
      <c r="V44" s="288"/>
      <c r="W44" s="288"/>
      <c r="Y44" s="215"/>
      <c r="Z44" s="215"/>
      <c r="AB44" s="115"/>
      <c r="AD44" s="139"/>
      <c r="AE44" s="139"/>
      <c r="AF44" s="104"/>
      <c r="AG44" s="104"/>
      <c r="AH44" s="289"/>
      <c r="AI44" s="289"/>
      <c r="AJ44" s="143"/>
      <c r="AK44" s="288"/>
      <c r="AL44" s="288"/>
      <c r="AM44" s="288"/>
      <c r="AO44" s="215"/>
      <c r="AP44" s="215"/>
      <c r="AR44" s="115"/>
      <c r="AT44" s="139"/>
      <c r="AU44" s="139"/>
      <c r="AV44" s="104"/>
      <c r="AW44" s="104"/>
      <c r="AX44" s="289"/>
      <c r="AY44" s="289"/>
      <c r="AZ44" s="143"/>
      <c r="BA44" s="288"/>
      <c r="BB44" s="288"/>
      <c r="BC44" s="288"/>
      <c r="BE44" s="215"/>
      <c r="BF44" s="215"/>
      <c r="BH44" s="115"/>
      <c r="BJ44" s="139"/>
      <c r="BK44" s="139"/>
      <c r="BL44" s="104"/>
      <c r="BM44" s="104"/>
      <c r="BN44" s="289"/>
      <c r="BO44" s="289"/>
      <c r="BP44" s="143"/>
      <c r="BQ44" s="288"/>
      <c r="BR44" s="288"/>
      <c r="BS44" s="288"/>
      <c r="BU44" s="215"/>
      <c r="BV44" s="215"/>
      <c r="BX44" s="115"/>
      <c r="BZ44" s="139"/>
      <c r="CA44" s="139"/>
      <c r="CB44" s="104"/>
      <c r="CC44" s="104"/>
      <c r="CD44" s="289"/>
      <c r="CE44" s="289"/>
      <c r="CF44" s="143"/>
      <c r="CG44" s="288"/>
      <c r="CH44" s="288"/>
      <c r="CI44" s="288"/>
      <c r="CK44" s="215"/>
      <c r="CL44" s="215"/>
      <c r="CN44" s="115"/>
      <c r="CP44" s="139"/>
      <c r="CQ44" s="139"/>
      <c r="CR44" s="104"/>
      <c r="CS44" s="104"/>
      <c r="CT44" s="289"/>
      <c r="CU44" s="289"/>
      <c r="CV44" s="143"/>
      <c r="CW44" s="288"/>
      <c r="CX44" s="288"/>
      <c r="CY44" s="288"/>
      <c r="DA44" s="215"/>
      <c r="DB44" s="215"/>
      <c r="DD44" s="115"/>
      <c r="DF44" s="139"/>
      <c r="DG44" s="139"/>
      <c r="DH44" s="104"/>
      <c r="DI44" s="104"/>
      <c r="DJ44" s="289"/>
      <c r="DK44" s="289"/>
      <c r="DL44" s="143"/>
      <c r="DM44" s="288"/>
      <c r="DN44" s="288"/>
      <c r="DO44" s="288"/>
      <c r="DQ44" s="215"/>
      <c r="DR44" s="215"/>
      <c r="DT44" s="115"/>
      <c r="DV44" s="139"/>
      <c r="DW44" s="139"/>
      <c r="DX44" s="104"/>
      <c r="DY44" s="104"/>
      <c r="DZ44" s="289"/>
      <c r="EA44" s="289"/>
      <c r="EB44" s="143"/>
      <c r="EC44" s="288"/>
      <c r="ED44" s="288"/>
      <c r="EE44" s="288"/>
      <c r="EG44" s="215"/>
      <c r="EH44" s="215"/>
      <c r="EJ44" s="115"/>
      <c r="EL44" s="139"/>
      <c r="EM44" s="139"/>
      <c r="EN44" s="104"/>
      <c r="EO44" s="104"/>
      <c r="EP44" s="289"/>
      <c r="EQ44" s="289"/>
      <c r="ER44" s="143"/>
      <c r="ES44" s="288"/>
      <c r="ET44" s="288"/>
      <c r="EU44" s="288"/>
      <c r="EW44" s="215"/>
      <c r="EX44" s="215"/>
      <c r="EZ44" s="115"/>
      <c r="FB44" s="139"/>
      <c r="FC44" s="139"/>
      <c r="FD44" s="104"/>
      <c r="FE44" s="104"/>
      <c r="FF44" s="289"/>
      <c r="FG44" s="289"/>
      <c r="FH44" s="143"/>
      <c r="FI44" s="288"/>
      <c r="FJ44" s="288"/>
      <c r="FK44" s="288"/>
      <c r="FM44" s="215"/>
      <c r="FN44" s="215"/>
      <c r="FP44" s="115"/>
      <c r="FR44" s="139"/>
      <c r="FS44" s="139"/>
      <c r="FT44" s="104"/>
      <c r="FU44" s="104"/>
      <c r="FV44" s="289"/>
      <c r="FW44" s="289"/>
      <c r="FX44" s="143"/>
      <c r="FY44" s="288"/>
      <c r="FZ44" s="288"/>
      <c r="GA44" s="288"/>
      <c r="GC44" s="215"/>
      <c r="GD44" s="215"/>
      <c r="GF44" s="115"/>
      <c r="GH44" s="139"/>
      <c r="GI44" s="139"/>
      <c r="GJ44" s="104"/>
      <c r="GK44" s="104"/>
      <c r="GL44" s="289"/>
      <c r="GM44" s="289"/>
      <c r="GN44" s="143"/>
      <c r="GO44" s="288"/>
      <c r="GP44" s="288"/>
      <c r="GQ44" s="288"/>
      <c r="GS44" s="215"/>
      <c r="GT44" s="215"/>
      <c r="GV44" s="115"/>
      <c r="GX44" s="139"/>
      <c r="GY44" s="139"/>
      <c r="GZ44" s="104"/>
      <c r="HA44" s="104"/>
      <c r="HB44" s="289"/>
      <c r="HC44" s="289"/>
      <c r="HD44" s="143"/>
      <c r="HE44" s="288"/>
      <c r="HF44" s="288"/>
      <c r="HG44" s="288"/>
      <c r="HI44" s="215"/>
      <c r="HJ44" s="215"/>
      <c r="HL44" s="115"/>
      <c r="HN44" s="139"/>
      <c r="HO44" s="139"/>
      <c r="HP44" s="104"/>
      <c r="HQ44" s="104"/>
      <c r="HR44" s="289"/>
      <c r="HS44" s="289"/>
      <c r="HT44" s="143"/>
      <c r="HU44" s="288"/>
      <c r="HV44" s="288"/>
      <c r="HW44" s="288"/>
      <c r="HY44" s="215"/>
      <c r="HZ44" s="215"/>
      <c r="IB44" s="115"/>
      <c r="ID44" s="139"/>
      <c r="IE44" s="139"/>
      <c r="IF44" s="104"/>
      <c r="IG44" s="104"/>
      <c r="IH44" s="289"/>
      <c r="II44" s="289"/>
      <c r="IJ44" s="143"/>
      <c r="IK44" s="288"/>
      <c r="IL44" s="288"/>
      <c r="IM44" s="288"/>
      <c r="IO44" s="215"/>
      <c r="IP44" s="215"/>
      <c r="IR44" s="115"/>
      <c r="IT44" s="139"/>
      <c r="IU44" s="139"/>
      <c r="IV44" s="104"/>
    </row>
    <row r="45" spans="1:256" ht="31.5" customHeight="1" x14ac:dyDescent="0.4">
      <c r="B45" s="138" t="s">
        <v>238</v>
      </c>
      <c r="R45" s="142"/>
      <c r="AH45" s="142"/>
      <c r="AX45" s="142"/>
      <c r="BN45" s="142"/>
      <c r="CD45" s="142"/>
      <c r="CT45" s="142"/>
      <c r="DJ45" s="142"/>
      <c r="DZ45" s="142"/>
      <c r="EP45" s="142"/>
      <c r="FF45" s="142"/>
      <c r="FV45" s="142"/>
      <c r="GL45" s="142"/>
      <c r="HB45" s="142"/>
      <c r="HR45" s="142"/>
      <c r="IH45" s="142"/>
    </row>
    <row r="46" spans="1:256" ht="45" customHeight="1" x14ac:dyDescent="0.4"/>
    <row r="47" spans="1:256" ht="22.5" customHeight="1" x14ac:dyDescent="0.4">
      <c r="A47" s="113" t="s">
        <v>239</v>
      </c>
    </row>
    <row r="48" spans="1:256" ht="14.25" customHeight="1" x14ac:dyDescent="0.4">
      <c r="A48" s="113"/>
    </row>
    <row r="49" spans="1:18" ht="29.25" customHeight="1" thickBot="1" x14ac:dyDescent="0.45">
      <c r="A49" s="206"/>
      <c r="B49" s="206"/>
      <c r="C49" s="131"/>
      <c r="D49" s="145">
        <f t="shared" ref="D49:N49" si="6">C8</f>
        <v>0</v>
      </c>
      <c r="E49" s="145">
        <f t="shared" si="6"/>
        <v>0</v>
      </c>
      <c r="F49" s="145">
        <f t="shared" si="6"/>
        <v>0</v>
      </c>
      <c r="G49" s="145">
        <f t="shared" si="6"/>
        <v>0</v>
      </c>
      <c r="H49" s="145">
        <f t="shared" si="6"/>
        <v>0</v>
      </c>
      <c r="I49" s="145">
        <f t="shared" si="6"/>
        <v>0</v>
      </c>
      <c r="J49" s="145">
        <f t="shared" si="6"/>
        <v>0</v>
      </c>
      <c r="K49" s="145">
        <f t="shared" si="6"/>
        <v>0</v>
      </c>
      <c r="L49" s="145">
        <f t="shared" si="6"/>
        <v>0</v>
      </c>
      <c r="M49" s="145">
        <f t="shared" si="6"/>
        <v>0</v>
      </c>
      <c r="N49" s="131">
        <f t="shared" si="6"/>
        <v>0</v>
      </c>
      <c r="O49" s="146"/>
    </row>
    <row r="50" spans="1:18" ht="29.25" customHeight="1" thickBot="1" x14ac:dyDescent="0.45">
      <c r="A50" s="207" t="s">
        <v>195</v>
      </c>
      <c r="B50" s="207"/>
      <c r="C50" s="147" t="s">
        <v>196</v>
      </c>
      <c r="D50" s="122"/>
      <c r="E50" s="122"/>
      <c r="F50" s="122"/>
      <c r="G50" s="122"/>
      <c r="H50" s="122"/>
      <c r="I50" s="122"/>
      <c r="J50" s="122"/>
      <c r="K50" s="122"/>
      <c r="L50" s="122"/>
      <c r="M50" s="122"/>
      <c r="N50" s="148"/>
      <c r="O50" s="202" t="s">
        <v>197</v>
      </c>
      <c r="P50" s="200" t="s">
        <v>198</v>
      </c>
    </row>
    <row r="51" spans="1:18" ht="29.25" customHeight="1" thickBot="1" x14ac:dyDescent="0.45">
      <c r="A51" s="207"/>
      <c r="B51" s="207"/>
      <c r="C51" s="147" t="s">
        <v>199</v>
      </c>
      <c r="D51" s="122"/>
      <c r="E51" s="122"/>
      <c r="F51" s="122"/>
      <c r="G51" s="122"/>
      <c r="H51" s="122"/>
      <c r="I51" s="122"/>
      <c r="J51" s="122"/>
      <c r="K51" s="122"/>
      <c r="L51" s="122"/>
      <c r="M51" s="122"/>
      <c r="N51" s="122"/>
      <c r="O51" s="202"/>
      <c r="P51" s="200"/>
      <c r="Q51" s="149" t="e">
        <f>(SUM($D$52:$N$52)/SUM($D$50:$N$50))</f>
        <v>#DIV/0!</v>
      </c>
      <c r="R51" s="150" t="s">
        <v>200</v>
      </c>
    </row>
    <row r="52" spans="1:18" ht="29.25" customHeight="1" thickBot="1" x14ac:dyDescent="0.45">
      <c r="A52" s="201" t="s">
        <v>242</v>
      </c>
      <c r="B52" s="201"/>
      <c r="C52" s="147" t="s">
        <v>196</v>
      </c>
      <c r="D52" s="122"/>
      <c r="E52" s="122"/>
      <c r="F52" s="122"/>
      <c r="G52" s="122"/>
      <c r="H52" s="122"/>
      <c r="I52" s="122"/>
      <c r="J52" s="122"/>
      <c r="K52" s="122"/>
      <c r="L52" s="122"/>
      <c r="M52" s="122"/>
      <c r="N52" s="148"/>
      <c r="O52" s="202"/>
      <c r="P52" s="151" t="e">
        <f>IF(AND(Q51&gt;=0.3,Q52&gt;=0.3),"適合","不適合")</f>
        <v>#DIV/0!</v>
      </c>
      <c r="Q52" s="149" t="e">
        <f>(SUM($D$53:$N$53)/SUM(D51:N51))</f>
        <v>#DIV/0!</v>
      </c>
      <c r="R52" s="150" t="s">
        <v>201</v>
      </c>
    </row>
    <row r="53" spans="1:18" ht="29.25" customHeight="1" thickBot="1" x14ac:dyDescent="0.45">
      <c r="A53" s="201"/>
      <c r="B53" s="201"/>
      <c r="C53" s="147" t="s">
        <v>199</v>
      </c>
      <c r="D53" s="122"/>
      <c r="E53" s="122"/>
      <c r="F53" s="122"/>
      <c r="G53" s="122"/>
      <c r="H53" s="122"/>
      <c r="I53" s="122"/>
      <c r="J53" s="122"/>
      <c r="K53" s="122"/>
      <c r="L53" s="122"/>
      <c r="M53" s="122"/>
      <c r="N53" s="122"/>
      <c r="P53" s="138" t="s">
        <v>202</v>
      </c>
    </row>
    <row r="54" spans="1:18" ht="29.25" customHeight="1" thickBot="1" x14ac:dyDescent="0.45">
      <c r="A54" s="201" t="s">
        <v>241</v>
      </c>
      <c r="B54" s="201"/>
      <c r="C54" s="147" t="s">
        <v>196</v>
      </c>
      <c r="D54" s="122"/>
      <c r="E54" s="122"/>
      <c r="F54" s="122"/>
      <c r="G54" s="122"/>
      <c r="H54" s="122"/>
      <c r="I54" s="122"/>
      <c r="J54" s="122"/>
      <c r="K54" s="122"/>
      <c r="L54" s="122"/>
      <c r="M54" s="122"/>
      <c r="N54" s="122"/>
      <c r="O54" s="202" t="s">
        <v>203</v>
      </c>
      <c r="P54" s="200" t="s">
        <v>204</v>
      </c>
    </row>
    <row r="55" spans="1:18" ht="29.25" customHeight="1" thickBot="1" x14ac:dyDescent="0.45">
      <c r="A55" s="201"/>
      <c r="B55" s="201"/>
      <c r="C55" s="147" t="s">
        <v>199</v>
      </c>
      <c r="D55" s="122"/>
      <c r="E55" s="122"/>
      <c r="F55" s="122"/>
      <c r="G55" s="122"/>
      <c r="H55" s="122"/>
      <c r="I55" s="122"/>
      <c r="J55" s="122"/>
      <c r="K55" s="122"/>
      <c r="L55" s="122"/>
      <c r="M55" s="122"/>
      <c r="N55" s="122"/>
      <c r="O55" s="202"/>
      <c r="P55" s="200"/>
      <c r="Q55" s="149" t="e">
        <f>(SUM($D$54:$N$54)/SUM($D$50:$N$50))</f>
        <v>#DIV/0!</v>
      </c>
      <c r="R55" s="150" t="s">
        <v>200</v>
      </c>
    </row>
    <row r="56" spans="1:18" ht="30" customHeight="1" thickBot="1" x14ac:dyDescent="0.45">
      <c r="O56" s="202"/>
      <c r="P56" s="151" t="e">
        <f>IF(AND(Q55&gt;=0.5,Q56&gt;=0.5),"適合","不適合")</f>
        <v>#DIV/0!</v>
      </c>
      <c r="Q56" s="149" t="e">
        <f>(SUM($D$55:$N$55)/SUM($D$51:$N$51))</f>
        <v>#DIV/0!</v>
      </c>
      <c r="R56" s="150" t="s">
        <v>201</v>
      </c>
    </row>
    <row r="57" spans="1:18" ht="28.5" customHeight="1" x14ac:dyDescent="0.4">
      <c r="P57" s="138" t="s">
        <v>205</v>
      </c>
    </row>
  </sheetData>
  <sheetProtection selectLockedCells="1" selectUnlockedCells="1"/>
  <mergeCells count="149">
    <mergeCell ref="A1:Q1"/>
    <mergeCell ref="D7:M7"/>
    <mergeCell ref="A8:B8"/>
    <mergeCell ref="N8:N11"/>
    <mergeCell ref="A9:B9"/>
    <mergeCell ref="A10:B10"/>
    <mergeCell ref="A11:B11"/>
    <mergeCell ref="O11:P11"/>
    <mergeCell ref="A16:B16"/>
    <mergeCell ref="C16:I16"/>
    <mergeCell ref="A19:B19"/>
    <mergeCell ref="O19:P19"/>
    <mergeCell ref="A20:B20"/>
    <mergeCell ref="O20:P20"/>
    <mergeCell ref="A12:B12"/>
    <mergeCell ref="O12:P12"/>
    <mergeCell ref="A13:M13"/>
    <mergeCell ref="O13:P13"/>
    <mergeCell ref="A14:B14"/>
    <mergeCell ref="O14:P14"/>
    <mergeCell ref="N28:N30"/>
    <mergeCell ref="A29:B29"/>
    <mergeCell ref="A30:B30"/>
    <mergeCell ref="O30:P30"/>
    <mergeCell ref="A31:B31"/>
    <mergeCell ref="O31:P31"/>
    <mergeCell ref="A21:M21"/>
    <mergeCell ref="A22:B22"/>
    <mergeCell ref="C22:I22"/>
    <mergeCell ref="I24:K24"/>
    <mergeCell ref="D25:E25"/>
    <mergeCell ref="I25:J25"/>
    <mergeCell ref="A33:B33"/>
    <mergeCell ref="C33:I33"/>
    <mergeCell ref="I35:K35"/>
    <mergeCell ref="D36:E36"/>
    <mergeCell ref="I36:J36"/>
    <mergeCell ref="B39:C39"/>
    <mergeCell ref="E39:G39"/>
    <mergeCell ref="I39:K39"/>
    <mergeCell ref="A28:B28"/>
    <mergeCell ref="R43:S43"/>
    <mergeCell ref="U43:W43"/>
    <mergeCell ref="Y43:AA43"/>
    <mergeCell ref="AH43:AI43"/>
    <mergeCell ref="AK43:AM43"/>
    <mergeCell ref="AO43:AQ43"/>
    <mergeCell ref="B40:C40"/>
    <mergeCell ref="E40:G40"/>
    <mergeCell ref="I40:J40"/>
    <mergeCell ref="B42:P42"/>
    <mergeCell ref="B43:C43"/>
    <mergeCell ref="E43:G43"/>
    <mergeCell ref="I43:K43"/>
    <mergeCell ref="CD43:CE43"/>
    <mergeCell ref="CG43:CI43"/>
    <mergeCell ref="CK43:CM43"/>
    <mergeCell ref="CT43:CU43"/>
    <mergeCell ref="CW43:CY43"/>
    <mergeCell ref="DA43:DC43"/>
    <mergeCell ref="AX43:AY43"/>
    <mergeCell ref="BA43:BC43"/>
    <mergeCell ref="BE43:BG43"/>
    <mergeCell ref="BN43:BO43"/>
    <mergeCell ref="BQ43:BS43"/>
    <mergeCell ref="BU43:BW43"/>
    <mergeCell ref="ES43:EU43"/>
    <mergeCell ref="EW43:EY43"/>
    <mergeCell ref="FF43:FG43"/>
    <mergeCell ref="FI43:FK43"/>
    <mergeCell ref="FM43:FO43"/>
    <mergeCell ref="DJ43:DK43"/>
    <mergeCell ref="DM43:DO43"/>
    <mergeCell ref="DQ43:DS43"/>
    <mergeCell ref="DZ43:EA43"/>
    <mergeCell ref="EC43:EE43"/>
    <mergeCell ref="EG43:EI43"/>
    <mergeCell ref="BN44:BO44"/>
    <mergeCell ref="IH43:II43"/>
    <mergeCell ref="IK43:IM43"/>
    <mergeCell ref="IO43:IQ43"/>
    <mergeCell ref="B44:C44"/>
    <mergeCell ref="E44:G44"/>
    <mergeCell ref="I44:J44"/>
    <mergeCell ref="R44:S44"/>
    <mergeCell ref="U44:W44"/>
    <mergeCell ref="Y44:Z44"/>
    <mergeCell ref="AH44:AI44"/>
    <mergeCell ref="HB43:HC43"/>
    <mergeCell ref="HE43:HG43"/>
    <mergeCell ref="HI43:HK43"/>
    <mergeCell ref="HR43:HS43"/>
    <mergeCell ref="HU43:HW43"/>
    <mergeCell ref="HY43:IA43"/>
    <mergeCell ref="FV43:FW43"/>
    <mergeCell ref="FY43:GA43"/>
    <mergeCell ref="GC43:GE43"/>
    <mergeCell ref="GL43:GM43"/>
    <mergeCell ref="GO43:GQ43"/>
    <mergeCell ref="GS43:GU43"/>
    <mergeCell ref="EP43:EQ43"/>
    <mergeCell ref="IH44:II44"/>
    <mergeCell ref="IK44:IM44"/>
    <mergeCell ref="IO44:IP44"/>
    <mergeCell ref="A49:B49"/>
    <mergeCell ref="GO44:GQ44"/>
    <mergeCell ref="GS44:GT44"/>
    <mergeCell ref="HB44:HC44"/>
    <mergeCell ref="HE44:HG44"/>
    <mergeCell ref="HI44:HJ44"/>
    <mergeCell ref="HR44:HS44"/>
    <mergeCell ref="FI44:FK44"/>
    <mergeCell ref="FM44:FN44"/>
    <mergeCell ref="FV44:FW44"/>
    <mergeCell ref="FY44:GA44"/>
    <mergeCell ref="GC44:GD44"/>
    <mergeCell ref="GL44:GM44"/>
    <mergeCell ref="EC44:EE44"/>
    <mergeCell ref="EG44:EH44"/>
    <mergeCell ref="EP44:EQ44"/>
    <mergeCell ref="ES44:EU44"/>
    <mergeCell ref="EW44:EX44"/>
    <mergeCell ref="FF44:FG44"/>
    <mergeCell ref="CW44:CY44"/>
    <mergeCell ref="DA44:DB44"/>
    <mergeCell ref="A50:B51"/>
    <mergeCell ref="O50:O52"/>
    <mergeCell ref="P50:P51"/>
    <mergeCell ref="A52:B53"/>
    <mergeCell ref="A54:B55"/>
    <mergeCell ref="O54:O56"/>
    <mergeCell ref="P54:P55"/>
    <mergeCell ref="HU44:HW44"/>
    <mergeCell ref="HY44:HZ44"/>
    <mergeCell ref="DJ44:DK44"/>
    <mergeCell ref="DM44:DO44"/>
    <mergeCell ref="DQ44:DR44"/>
    <mergeCell ref="DZ44:EA44"/>
    <mergeCell ref="BQ44:BS44"/>
    <mergeCell ref="BU44:BV44"/>
    <mergeCell ref="CD44:CE44"/>
    <mergeCell ref="CG44:CI44"/>
    <mergeCell ref="CK44:CL44"/>
    <mergeCell ref="CT44:CU44"/>
    <mergeCell ref="AK44:AM44"/>
    <mergeCell ref="AO44:AP44"/>
    <mergeCell ref="AX44:AY44"/>
    <mergeCell ref="BA44:BC44"/>
    <mergeCell ref="BE44:BF44"/>
  </mergeCells>
  <phoneticPr fontId="1"/>
  <pageMargins left="0.74791666666666667" right="0.2361111111111111" top="0.70833333333333337" bottom="0.39374999999999999" header="0.51180555555555551" footer="0.51180555555555551"/>
  <pageSetup paperSize="9" scale="51" firstPageNumber="0" orientation="portrait" useFirstPageNumber="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666F7-E195-458F-9579-7B55209D6E13}">
  <sheetPr>
    <tabColor rgb="FF0070C0"/>
    <pageSetUpPr fitToPage="1"/>
  </sheetPr>
  <dimension ref="A1:AE71"/>
  <sheetViews>
    <sheetView view="pageBreakPreview" zoomScale="96" zoomScaleNormal="110" zoomScaleSheetLayoutView="96" workbookViewId="0">
      <selection activeCell="B4" sqref="B4:Y4"/>
    </sheetView>
  </sheetViews>
  <sheetFormatPr defaultColWidth="4" defaultRowHeight="13.5" x14ac:dyDescent="0.4"/>
  <cols>
    <col min="1" max="1" width="2.875" style="2" customWidth="1"/>
    <col min="2" max="2" width="2.625" style="2" customWidth="1"/>
    <col min="3" max="3" width="10.625" style="2" customWidth="1"/>
    <col min="4" max="8" width="4.625" style="2" customWidth="1"/>
    <col min="9" max="9" width="7.625" style="2" customWidth="1"/>
    <col min="10" max="18" width="4.625" style="2" customWidth="1"/>
    <col min="19" max="20" width="7.625" style="2" customWidth="1"/>
    <col min="21" max="25" width="4.625" style="2" customWidth="1"/>
    <col min="26" max="26" width="2" style="2" customWidth="1"/>
    <col min="27" max="257" width="4" style="2"/>
    <col min="258" max="258" width="2.875" style="2" customWidth="1"/>
    <col min="259" max="259" width="2.375" style="2" customWidth="1"/>
    <col min="260" max="260" width="7.375" style="2" customWidth="1"/>
    <col min="261" max="263" width="4" style="2"/>
    <col min="264" max="264" width="3.625" style="2" customWidth="1"/>
    <col min="265" max="265" width="4" style="2"/>
    <col min="266" max="266" width="7.375" style="2" customWidth="1"/>
    <col min="267" max="275" width="4" style="2"/>
    <col min="276" max="277" width="6.875" style="2" customWidth="1"/>
    <col min="278" max="279" width="4" style="2"/>
    <col min="280" max="280" width="4.125" style="2" customWidth="1"/>
    <col min="281" max="281" width="2.375" style="2" customWidth="1"/>
    <col min="282" max="282" width="3.375" style="2" customWidth="1"/>
    <col min="283" max="513" width="4" style="2"/>
    <col min="514" max="514" width="2.875" style="2" customWidth="1"/>
    <col min="515" max="515" width="2.375" style="2" customWidth="1"/>
    <col min="516" max="516" width="7.375" style="2" customWidth="1"/>
    <col min="517" max="519" width="4" style="2"/>
    <col min="520" max="520" width="3.625" style="2" customWidth="1"/>
    <col min="521" max="521" width="4" style="2"/>
    <col min="522" max="522" width="7.375" style="2" customWidth="1"/>
    <col min="523" max="531" width="4" style="2"/>
    <col min="532" max="533" width="6.875" style="2" customWidth="1"/>
    <col min="534" max="535" width="4" style="2"/>
    <col min="536" max="536" width="4.125" style="2" customWidth="1"/>
    <col min="537" max="537" width="2.375" style="2" customWidth="1"/>
    <col min="538" max="538" width="3.375" style="2" customWidth="1"/>
    <col min="539" max="769" width="4" style="2"/>
    <col min="770" max="770" width="2.875" style="2" customWidth="1"/>
    <col min="771" max="771" width="2.375" style="2" customWidth="1"/>
    <col min="772" max="772" width="7.375" style="2" customWidth="1"/>
    <col min="773" max="775" width="4" style="2"/>
    <col min="776" max="776" width="3.625" style="2" customWidth="1"/>
    <col min="777" max="777" width="4" style="2"/>
    <col min="778" max="778" width="7.375" style="2" customWidth="1"/>
    <col min="779" max="787" width="4" style="2"/>
    <col min="788" max="789" width="6.875" style="2" customWidth="1"/>
    <col min="790" max="791" width="4" style="2"/>
    <col min="792" max="792" width="4.125" style="2" customWidth="1"/>
    <col min="793" max="793" width="2.375" style="2" customWidth="1"/>
    <col min="794" max="794" width="3.375" style="2" customWidth="1"/>
    <col min="795" max="1025" width="4" style="2"/>
    <col min="1026" max="1026" width="2.875" style="2" customWidth="1"/>
    <col min="1027" max="1027" width="2.375" style="2" customWidth="1"/>
    <col min="1028" max="1028" width="7.375" style="2" customWidth="1"/>
    <col min="1029" max="1031" width="4" style="2"/>
    <col min="1032" max="1032" width="3.625" style="2" customWidth="1"/>
    <col min="1033" max="1033" width="4" style="2"/>
    <col min="1034" max="1034" width="7.375" style="2" customWidth="1"/>
    <col min="1035" max="1043" width="4" style="2"/>
    <col min="1044" max="1045" width="6.875" style="2" customWidth="1"/>
    <col min="1046" max="1047" width="4" style="2"/>
    <col min="1048" max="1048" width="4.125" style="2" customWidth="1"/>
    <col min="1049" max="1049" width="2.375" style="2" customWidth="1"/>
    <col min="1050" max="1050" width="3.375" style="2" customWidth="1"/>
    <col min="1051" max="1281" width="4" style="2"/>
    <col min="1282" max="1282" width="2.875" style="2" customWidth="1"/>
    <col min="1283" max="1283" width="2.375" style="2" customWidth="1"/>
    <col min="1284" max="1284" width="7.375" style="2" customWidth="1"/>
    <col min="1285" max="1287" width="4" style="2"/>
    <col min="1288" max="1288" width="3.625" style="2" customWidth="1"/>
    <col min="1289" max="1289" width="4" style="2"/>
    <col min="1290" max="1290" width="7.375" style="2" customWidth="1"/>
    <col min="1291" max="1299" width="4" style="2"/>
    <col min="1300" max="1301" width="6.875" style="2" customWidth="1"/>
    <col min="1302" max="1303" width="4" style="2"/>
    <col min="1304" max="1304" width="4.125" style="2" customWidth="1"/>
    <col min="1305" max="1305" width="2.375" style="2" customWidth="1"/>
    <col min="1306" max="1306" width="3.375" style="2" customWidth="1"/>
    <col min="1307" max="1537" width="4" style="2"/>
    <col min="1538" max="1538" width="2.875" style="2" customWidth="1"/>
    <col min="1539" max="1539" width="2.375" style="2" customWidth="1"/>
    <col min="1540" max="1540" width="7.375" style="2" customWidth="1"/>
    <col min="1541" max="1543" width="4" style="2"/>
    <col min="1544" max="1544" width="3.625" style="2" customWidth="1"/>
    <col min="1545" max="1545" width="4" style="2"/>
    <col min="1546" max="1546" width="7.375" style="2" customWidth="1"/>
    <col min="1547" max="1555" width="4" style="2"/>
    <col min="1556" max="1557" width="6.875" style="2" customWidth="1"/>
    <col min="1558" max="1559" width="4" style="2"/>
    <col min="1560" max="1560" width="4.125" style="2" customWidth="1"/>
    <col min="1561" max="1561" width="2.375" style="2" customWidth="1"/>
    <col min="1562" max="1562" width="3.375" style="2" customWidth="1"/>
    <col min="1563" max="1793" width="4" style="2"/>
    <col min="1794" max="1794" width="2.875" style="2" customWidth="1"/>
    <col min="1795" max="1795" width="2.375" style="2" customWidth="1"/>
    <col min="1796" max="1796" width="7.375" style="2" customWidth="1"/>
    <col min="1797" max="1799" width="4" style="2"/>
    <col min="1800" max="1800" width="3.625" style="2" customWidth="1"/>
    <col min="1801" max="1801" width="4" style="2"/>
    <col min="1802" max="1802" width="7.375" style="2" customWidth="1"/>
    <col min="1803" max="1811" width="4" style="2"/>
    <col min="1812" max="1813" width="6.875" style="2" customWidth="1"/>
    <col min="1814" max="1815" width="4" style="2"/>
    <col min="1816" max="1816" width="4.125" style="2" customWidth="1"/>
    <col min="1817" max="1817" width="2.375" style="2" customWidth="1"/>
    <col min="1818" max="1818" width="3.375" style="2" customWidth="1"/>
    <col min="1819" max="2049" width="4" style="2"/>
    <col min="2050" max="2050" width="2.875" style="2" customWidth="1"/>
    <col min="2051" max="2051" width="2.375" style="2" customWidth="1"/>
    <col min="2052" max="2052" width="7.375" style="2" customWidth="1"/>
    <col min="2053" max="2055" width="4" style="2"/>
    <col min="2056" max="2056" width="3.625" style="2" customWidth="1"/>
    <col min="2057" max="2057" width="4" style="2"/>
    <col min="2058" max="2058" width="7.375" style="2" customWidth="1"/>
    <col min="2059" max="2067" width="4" style="2"/>
    <col min="2068" max="2069" width="6.875" style="2" customWidth="1"/>
    <col min="2070" max="2071" width="4" style="2"/>
    <col min="2072" max="2072" width="4.125" style="2" customWidth="1"/>
    <col min="2073" max="2073" width="2.375" style="2" customWidth="1"/>
    <col min="2074" max="2074" width="3.375" style="2" customWidth="1"/>
    <col min="2075" max="2305" width="4" style="2"/>
    <col min="2306" max="2306" width="2.875" style="2" customWidth="1"/>
    <col min="2307" max="2307" width="2.375" style="2" customWidth="1"/>
    <col min="2308" max="2308" width="7.375" style="2" customWidth="1"/>
    <col min="2309" max="2311" width="4" style="2"/>
    <col min="2312" max="2312" width="3.625" style="2" customWidth="1"/>
    <col min="2313" max="2313" width="4" style="2"/>
    <col min="2314" max="2314" width="7.375" style="2" customWidth="1"/>
    <col min="2315" max="2323" width="4" style="2"/>
    <col min="2324" max="2325" width="6.875" style="2" customWidth="1"/>
    <col min="2326" max="2327" width="4" style="2"/>
    <col min="2328" max="2328" width="4.125" style="2" customWidth="1"/>
    <col min="2329" max="2329" width="2.375" style="2" customWidth="1"/>
    <col min="2330" max="2330" width="3.375" style="2" customWidth="1"/>
    <col min="2331" max="2561" width="4" style="2"/>
    <col min="2562" max="2562" width="2.875" style="2" customWidth="1"/>
    <col min="2563" max="2563" width="2.375" style="2" customWidth="1"/>
    <col min="2564" max="2564" width="7.375" style="2" customWidth="1"/>
    <col min="2565" max="2567" width="4" style="2"/>
    <col min="2568" max="2568" width="3.625" style="2" customWidth="1"/>
    <col min="2569" max="2569" width="4" style="2"/>
    <col min="2570" max="2570" width="7.375" style="2" customWidth="1"/>
    <col min="2571" max="2579" width="4" style="2"/>
    <col min="2580" max="2581" width="6.875" style="2" customWidth="1"/>
    <col min="2582" max="2583" width="4" style="2"/>
    <col min="2584" max="2584" width="4.125" style="2" customWidth="1"/>
    <col min="2585" max="2585" width="2.375" style="2" customWidth="1"/>
    <col min="2586" max="2586" width="3.375" style="2" customWidth="1"/>
    <col min="2587" max="2817" width="4" style="2"/>
    <col min="2818" max="2818" width="2.875" style="2" customWidth="1"/>
    <col min="2819" max="2819" width="2.375" style="2" customWidth="1"/>
    <col min="2820" max="2820" width="7.375" style="2" customWidth="1"/>
    <col min="2821" max="2823" width="4" style="2"/>
    <col min="2824" max="2824" width="3.625" style="2" customWidth="1"/>
    <col min="2825" max="2825" width="4" style="2"/>
    <col min="2826" max="2826" width="7.375" style="2" customWidth="1"/>
    <col min="2827" max="2835" width="4" style="2"/>
    <col min="2836" max="2837" width="6.875" style="2" customWidth="1"/>
    <col min="2838" max="2839" width="4" style="2"/>
    <col min="2840" max="2840" width="4.125" style="2" customWidth="1"/>
    <col min="2841" max="2841" width="2.375" style="2" customWidth="1"/>
    <col min="2842" max="2842" width="3.375" style="2" customWidth="1"/>
    <col min="2843" max="3073" width="4" style="2"/>
    <col min="3074" max="3074" width="2.875" style="2" customWidth="1"/>
    <col min="3075" max="3075" width="2.375" style="2" customWidth="1"/>
    <col min="3076" max="3076" width="7.375" style="2" customWidth="1"/>
    <col min="3077" max="3079" width="4" style="2"/>
    <col min="3080" max="3080" width="3.625" style="2" customWidth="1"/>
    <col min="3081" max="3081" width="4" style="2"/>
    <col min="3082" max="3082" width="7.375" style="2" customWidth="1"/>
    <col min="3083" max="3091" width="4" style="2"/>
    <col min="3092" max="3093" width="6.875" style="2" customWidth="1"/>
    <col min="3094" max="3095" width="4" style="2"/>
    <col min="3096" max="3096" width="4.125" style="2" customWidth="1"/>
    <col min="3097" max="3097" width="2.375" style="2" customWidth="1"/>
    <col min="3098" max="3098" width="3.375" style="2" customWidth="1"/>
    <col min="3099" max="3329" width="4" style="2"/>
    <col min="3330" max="3330" width="2.875" style="2" customWidth="1"/>
    <col min="3331" max="3331" width="2.375" style="2" customWidth="1"/>
    <col min="3332" max="3332" width="7.375" style="2" customWidth="1"/>
    <col min="3333" max="3335" width="4" style="2"/>
    <col min="3336" max="3336" width="3.625" style="2" customWidth="1"/>
    <col min="3337" max="3337" width="4" style="2"/>
    <col min="3338" max="3338" width="7.375" style="2" customWidth="1"/>
    <col min="3339" max="3347" width="4" style="2"/>
    <col min="3348" max="3349" width="6.875" style="2" customWidth="1"/>
    <col min="3350" max="3351" width="4" style="2"/>
    <col min="3352" max="3352" width="4.125" style="2" customWidth="1"/>
    <col min="3353" max="3353" width="2.375" style="2" customWidth="1"/>
    <col min="3354" max="3354" width="3.375" style="2" customWidth="1"/>
    <col min="3355" max="3585" width="4" style="2"/>
    <col min="3586" max="3586" width="2.875" style="2" customWidth="1"/>
    <col min="3587" max="3587" width="2.375" style="2" customWidth="1"/>
    <col min="3588" max="3588" width="7.375" style="2" customWidth="1"/>
    <col min="3589" max="3591" width="4" style="2"/>
    <col min="3592" max="3592" width="3.625" style="2" customWidth="1"/>
    <col min="3593" max="3593" width="4" style="2"/>
    <col min="3594" max="3594" width="7.375" style="2" customWidth="1"/>
    <col min="3595" max="3603" width="4" style="2"/>
    <col min="3604" max="3605" width="6.875" style="2" customWidth="1"/>
    <col min="3606" max="3607" width="4" style="2"/>
    <col min="3608" max="3608" width="4.125" style="2" customWidth="1"/>
    <col min="3609" max="3609" width="2.375" style="2" customWidth="1"/>
    <col min="3610" max="3610" width="3.375" style="2" customWidth="1"/>
    <col min="3611" max="3841" width="4" style="2"/>
    <col min="3842" max="3842" width="2.875" style="2" customWidth="1"/>
    <col min="3843" max="3843" width="2.375" style="2" customWidth="1"/>
    <col min="3844" max="3844" width="7.375" style="2" customWidth="1"/>
    <col min="3845" max="3847" width="4" style="2"/>
    <col min="3848" max="3848" width="3.625" style="2" customWidth="1"/>
    <col min="3849" max="3849" width="4" style="2"/>
    <col min="3850" max="3850" width="7.375" style="2" customWidth="1"/>
    <col min="3851" max="3859" width="4" style="2"/>
    <col min="3860" max="3861" width="6.875" style="2" customWidth="1"/>
    <col min="3862" max="3863" width="4" style="2"/>
    <col min="3864" max="3864" width="4.125" style="2" customWidth="1"/>
    <col min="3865" max="3865" width="2.375" style="2" customWidth="1"/>
    <col min="3866" max="3866" width="3.375" style="2" customWidth="1"/>
    <col min="3867" max="4097" width="4" style="2"/>
    <col min="4098" max="4098" width="2.875" style="2" customWidth="1"/>
    <col min="4099" max="4099" width="2.375" style="2" customWidth="1"/>
    <col min="4100" max="4100" width="7.375" style="2" customWidth="1"/>
    <col min="4101" max="4103" width="4" style="2"/>
    <col min="4104" max="4104" width="3.625" style="2" customWidth="1"/>
    <col min="4105" max="4105" width="4" style="2"/>
    <col min="4106" max="4106" width="7.375" style="2" customWidth="1"/>
    <col min="4107" max="4115" width="4" style="2"/>
    <col min="4116" max="4117" width="6.875" style="2" customWidth="1"/>
    <col min="4118" max="4119" width="4" style="2"/>
    <col min="4120" max="4120" width="4.125" style="2" customWidth="1"/>
    <col min="4121" max="4121" width="2.375" style="2" customWidth="1"/>
    <col min="4122" max="4122" width="3.375" style="2" customWidth="1"/>
    <col min="4123" max="4353" width="4" style="2"/>
    <col min="4354" max="4354" width="2.875" style="2" customWidth="1"/>
    <col min="4355" max="4355" width="2.375" style="2" customWidth="1"/>
    <col min="4356" max="4356" width="7.375" style="2" customWidth="1"/>
    <col min="4357" max="4359" width="4" style="2"/>
    <col min="4360" max="4360" width="3.625" style="2" customWidth="1"/>
    <col min="4361" max="4361" width="4" style="2"/>
    <col min="4362" max="4362" width="7.375" style="2" customWidth="1"/>
    <col min="4363" max="4371" width="4" style="2"/>
    <col min="4372" max="4373" width="6.875" style="2" customWidth="1"/>
    <col min="4374" max="4375" width="4" style="2"/>
    <col min="4376" max="4376" width="4.125" style="2" customWidth="1"/>
    <col min="4377" max="4377" width="2.375" style="2" customWidth="1"/>
    <col min="4378" max="4378" width="3.375" style="2" customWidth="1"/>
    <col min="4379" max="4609" width="4" style="2"/>
    <col min="4610" max="4610" width="2.875" style="2" customWidth="1"/>
    <col min="4611" max="4611" width="2.375" style="2" customWidth="1"/>
    <col min="4612" max="4612" width="7.375" style="2" customWidth="1"/>
    <col min="4613" max="4615" width="4" style="2"/>
    <col min="4616" max="4616" width="3.625" style="2" customWidth="1"/>
    <col min="4617" max="4617" width="4" style="2"/>
    <col min="4618" max="4618" width="7.375" style="2" customWidth="1"/>
    <col min="4619" max="4627" width="4" style="2"/>
    <col min="4628" max="4629" width="6.875" style="2" customWidth="1"/>
    <col min="4630" max="4631" width="4" style="2"/>
    <col min="4632" max="4632" width="4.125" style="2" customWidth="1"/>
    <col min="4633" max="4633" width="2.375" style="2" customWidth="1"/>
    <col min="4634" max="4634" width="3.375" style="2" customWidth="1"/>
    <col min="4635" max="4865" width="4" style="2"/>
    <col min="4866" max="4866" width="2.875" style="2" customWidth="1"/>
    <col min="4867" max="4867" width="2.375" style="2" customWidth="1"/>
    <col min="4868" max="4868" width="7.375" style="2" customWidth="1"/>
    <col min="4869" max="4871" width="4" style="2"/>
    <col min="4872" max="4872" width="3.625" style="2" customWidth="1"/>
    <col min="4873" max="4873" width="4" style="2"/>
    <col min="4874" max="4874" width="7.375" style="2" customWidth="1"/>
    <col min="4875" max="4883" width="4" style="2"/>
    <col min="4884" max="4885" width="6.875" style="2" customWidth="1"/>
    <col min="4886" max="4887" width="4" style="2"/>
    <col min="4888" max="4888" width="4.125" style="2" customWidth="1"/>
    <col min="4889" max="4889" width="2.375" style="2" customWidth="1"/>
    <col min="4890" max="4890" width="3.375" style="2" customWidth="1"/>
    <col min="4891" max="5121" width="4" style="2"/>
    <col min="5122" max="5122" width="2.875" style="2" customWidth="1"/>
    <col min="5123" max="5123" width="2.375" style="2" customWidth="1"/>
    <col min="5124" max="5124" width="7.375" style="2" customWidth="1"/>
    <col min="5125" max="5127" width="4" style="2"/>
    <col min="5128" max="5128" width="3.625" style="2" customWidth="1"/>
    <col min="5129" max="5129" width="4" style="2"/>
    <col min="5130" max="5130" width="7.375" style="2" customWidth="1"/>
    <col min="5131" max="5139" width="4" style="2"/>
    <col min="5140" max="5141" width="6.875" style="2" customWidth="1"/>
    <col min="5142" max="5143" width="4" style="2"/>
    <col min="5144" max="5144" width="4.125" style="2" customWidth="1"/>
    <col min="5145" max="5145" width="2.375" style="2" customWidth="1"/>
    <col min="5146" max="5146" width="3.375" style="2" customWidth="1"/>
    <col min="5147" max="5377" width="4" style="2"/>
    <col min="5378" max="5378" width="2.875" style="2" customWidth="1"/>
    <col min="5379" max="5379" width="2.375" style="2" customWidth="1"/>
    <col min="5380" max="5380" width="7.375" style="2" customWidth="1"/>
    <col min="5381" max="5383" width="4" style="2"/>
    <col min="5384" max="5384" width="3.625" style="2" customWidth="1"/>
    <col min="5385" max="5385" width="4" style="2"/>
    <col min="5386" max="5386" width="7.375" style="2" customWidth="1"/>
    <col min="5387" max="5395" width="4" style="2"/>
    <col min="5396" max="5397" width="6.875" style="2" customWidth="1"/>
    <col min="5398" max="5399" width="4" style="2"/>
    <col min="5400" max="5400" width="4.125" style="2" customWidth="1"/>
    <col min="5401" max="5401" width="2.375" style="2" customWidth="1"/>
    <col min="5402" max="5402" width="3.375" style="2" customWidth="1"/>
    <col min="5403" max="5633" width="4" style="2"/>
    <col min="5634" max="5634" width="2.875" style="2" customWidth="1"/>
    <col min="5635" max="5635" width="2.375" style="2" customWidth="1"/>
    <col min="5636" max="5636" width="7.375" style="2" customWidth="1"/>
    <col min="5637" max="5639" width="4" style="2"/>
    <col min="5640" max="5640" width="3.625" style="2" customWidth="1"/>
    <col min="5641" max="5641" width="4" style="2"/>
    <col min="5642" max="5642" width="7.375" style="2" customWidth="1"/>
    <col min="5643" max="5651" width="4" style="2"/>
    <col min="5652" max="5653" width="6.875" style="2" customWidth="1"/>
    <col min="5654" max="5655" width="4" style="2"/>
    <col min="5656" max="5656" width="4.125" style="2" customWidth="1"/>
    <col min="5657" max="5657" width="2.375" style="2" customWidth="1"/>
    <col min="5658" max="5658" width="3.375" style="2" customWidth="1"/>
    <col min="5659" max="5889" width="4" style="2"/>
    <col min="5890" max="5890" width="2.875" style="2" customWidth="1"/>
    <col min="5891" max="5891" width="2.375" style="2" customWidth="1"/>
    <col min="5892" max="5892" width="7.375" style="2" customWidth="1"/>
    <col min="5893" max="5895" width="4" style="2"/>
    <col min="5896" max="5896" width="3.625" style="2" customWidth="1"/>
    <col min="5897" max="5897" width="4" style="2"/>
    <col min="5898" max="5898" width="7.375" style="2" customWidth="1"/>
    <col min="5899" max="5907" width="4" style="2"/>
    <col min="5908" max="5909" width="6.875" style="2" customWidth="1"/>
    <col min="5910" max="5911" width="4" style="2"/>
    <col min="5912" max="5912" width="4.125" style="2" customWidth="1"/>
    <col min="5913" max="5913" width="2.375" style="2" customWidth="1"/>
    <col min="5914" max="5914" width="3.375" style="2" customWidth="1"/>
    <col min="5915" max="6145" width="4" style="2"/>
    <col min="6146" max="6146" width="2.875" style="2" customWidth="1"/>
    <col min="6147" max="6147" width="2.375" style="2" customWidth="1"/>
    <col min="6148" max="6148" width="7.375" style="2" customWidth="1"/>
    <col min="6149" max="6151" width="4" style="2"/>
    <col min="6152" max="6152" width="3.625" style="2" customWidth="1"/>
    <col min="6153" max="6153" width="4" style="2"/>
    <col min="6154" max="6154" width="7.375" style="2" customWidth="1"/>
    <col min="6155" max="6163" width="4" style="2"/>
    <col min="6164" max="6165" width="6.875" style="2" customWidth="1"/>
    <col min="6166" max="6167" width="4" style="2"/>
    <col min="6168" max="6168" width="4.125" style="2" customWidth="1"/>
    <col min="6169" max="6169" width="2.375" style="2" customWidth="1"/>
    <col min="6170" max="6170" width="3.375" style="2" customWidth="1"/>
    <col min="6171" max="6401" width="4" style="2"/>
    <col min="6402" max="6402" width="2.875" style="2" customWidth="1"/>
    <col min="6403" max="6403" width="2.375" style="2" customWidth="1"/>
    <col min="6404" max="6404" width="7.375" style="2" customWidth="1"/>
    <col min="6405" max="6407" width="4" style="2"/>
    <col min="6408" max="6408" width="3.625" style="2" customWidth="1"/>
    <col min="6409" max="6409" width="4" style="2"/>
    <col min="6410" max="6410" width="7.375" style="2" customWidth="1"/>
    <col min="6411" max="6419" width="4" style="2"/>
    <col min="6420" max="6421" width="6.875" style="2" customWidth="1"/>
    <col min="6422" max="6423" width="4" style="2"/>
    <col min="6424" max="6424" width="4.125" style="2" customWidth="1"/>
    <col min="6425" max="6425" width="2.375" style="2" customWidth="1"/>
    <col min="6426" max="6426" width="3.375" style="2" customWidth="1"/>
    <col min="6427" max="6657" width="4" style="2"/>
    <col min="6658" max="6658" width="2.875" style="2" customWidth="1"/>
    <col min="6659" max="6659" width="2.375" style="2" customWidth="1"/>
    <col min="6660" max="6660" width="7.375" style="2" customWidth="1"/>
    <col min="6661" max="6663" width="4" style="2"/>
    <col min="6664" max="6664" width="3.625" style="2" customWidth="1"/>
    <col min="6665" max="6665" width="4" style="2"/>
    <col min="6666" max="6666" width="7.375" style="2" customWidth="1"/>
    <col min="6667" max="6675" width="4" style="2"/>
    <col min="6676" max="6677" width="6.875" style="2" customWidth="1"/>
    <col min="6678" max="6679" width="4" style="2"/>
    <col min="6680" max="6680" width="4.125" style="2" customWidth="1"/>
    <col min="6681" max="6681" width="2.375" style="2" customWidth="1"/>
    <col min="6682" max="6682" width="3.375" style="2" customWidth="1"/>
    <col min="6683" max="6913" width="4" style="2"/>
    <col min="6914" max="6914" width="2.875" style="2" customWidth="1"/>
    <col min="6915" max="6915" width="2.375" style="2" customWidth="1"/>
    <col min="6916" max="6916" width="7.375" style="2" customWidth="1"/>
    <col min="6917" max="6919" width="4" style="2"/>
    <col min="6920" max="6920" width="3.625" style="2" customWidth="1"/>
    <col min="6921" max="6921" width="4" style="2"/>
    <col min="6922" max="6922" width="7.375" style="2" customWidth="1"/>
    <col min="6923" max="6931" width="4" style="2"/>
    <col min="6932" max="6933" width="6.875" style="2" customWidth="1"/>
    <col min="6934" max="6935" width="4" style="2"/>
    <col min="6936" max="6936" width="4.125" style="2" customWidth="1"/>
    <col min="6937" max="6937" width="2.375" style="2" customWidth="1"/>
    <col min="6938" max="6938" width="3.375" style="2" customWidth="1"/>
    <col min="6939" max="7169" width="4" style="2"/>
    <col min="7170" max="7170" width="2.875" style="2" customWidth="1"/>
    <col min="7171" max="7171" width="2.375" style="2" customWidth="1"/>
    <col min="7172" max="7172" width="7.375" style="2" customWidth="1"/>
    <col min="7173" max="7175" width="4" style="2"/>
    <col min="7176" max="7176" width="3.625" style="2" customWidth="1"/>
    <col min="7177" max="7177" width="4" style="2"/>
    <col min="7178" max="7178" width="7.375" style="2" customWidth="1"/>
    <col min="7179" max="7187" width="4" style="2"/>
    <col min="7188" max="7189" width="6.875" style="2" customWidth="1"/>
    <col min="7190" max="7191" width="4" style="2"/>
    <col min="7192" max="7192" width="4.125" style="2" customWidth="1"/>
    <col min="7193" max="7193" width="2.375" style="2" customWidth="1"/>
    <col min="7194" max="7194" width="3.375" style="2" customWidth="1"/>
    <col min="7195" max="7425" width="4" style="2"/>
    <col min="7426" max="7426" width="2.875" style="2" customWidth="1"/>
    <col min="7427" max="7427" width="2.375" style="2" customWidth="1"/>
    <col min="7428" max="7428" width="7.375" style="2" customWidth="1"/>
    <col min="7429" max="7431" width="4" style="2"/>
    <col min="7432" max="7432" width="3.625" style="2" customWidth="1"/>
    <col min="7433" max="7433" width="4" style="2"/>
    <col min="7434" max="7434" width="7.375" style="2" customWidth="1"/>
    <col min="7435" max="7443" width="4" style="2"/>
    <col min="7444" max="7445" width="6.875" style="2" customWidth="1"/>
    <col min="7446" max="7447" width="4" style="2"/>
    <col min="7448" max="7448" width="4.125" style="2" customWidth="1"/>
    <col min="7449" max="7449" width="2.375" style="2" customWidth="1"/>
    <col min="7450" max="7450" width="3.375" style="2" customWidth="1"/>
    <col min="7451" max="7681" width="4" style="2"/>
    <col min="7682" max="7682" width="2.875" style="2" customWidth="1"/>
    <col min="7683" max="7683" width="2.375" style="2" customWidth="1"/>
    <col min="7684" max="7684" width="7.375" style="2" customWidth="1"/>
    <col min="7685" max="7687" width="4" style="2"/>
    <col min="7688" max="7688" width="3.625" style="2" customWidth="1"/>
    <col min="7689" max="7689" width="4" style="2"/>
    <col min="7690" max="7690" width="7.375" style="2" customWidth="1"/>
    <col min="7691" max="7699" width="4" style="2"/>
    <col min="7700" max="7701" width="6.875" style="2" customWidth="1"/>
    <col min="7702" max="7703" width="4" style="2"/>
    <col min="7704" max="7704" width="4.125" style="2" customWidth="1"/>
    <col min="7705" max="7705" width="2.375" style="2" customWidth="1"/>
    <col min="7706" max="7706" width="3.375" style="2" customWidth="1"/>
    <col min="7707" max="7937" width="4" style="2"/>
    <col min="7938" max="7938" width="2.875" style="2" customWidth="1"/>
    <col min="7939" max="7939" width="2.375" style="2" customWidth="1"/>
    <col min="7940" max="7940" width="7.375" style="2" customWidth="1"/>
    <col min="7941" max="7943" width="4" style="2"/>
    <col min="7944" max="7944" width="3.625" style="2" customWidth="1"/>
    <col min="7945" max="7945" width="4" style="2"/>
    <col min="7946" max="7946" width="7.375" style="2" customWidth="1"/>
    <col min="7947" max="7955" width="4" style="2"/>
    <col min="7956" max="7957" width="6.875" style="2" customWidth="1"/>
    <col min="7958" max="7959" width="4" style="2"/>
    <col min="7960" max="7960" width="4.125" style="2" customWidth="1"/>
    <col min="7961" max="7961" width="2.375" style="2" customWidth="1"/>
    <col min="7962" max="7962" width="3.375" style="2" customWidth="1"/>
    <col min="7963" max="8193" width="4" style="2"/>
    <col min="8194" max="8194" width="2.875" style="2" customWidth="1"/>
    <col min="8195" max="8195" width="2.375" style="2" customWidth="1"/>
    <col min="8196" max="8196" width="7.375" style="2" customWidth="1"/>
    <col min="8197" max="8199" width="4" style="2"/>
    <col min="8200" max="8200" width="3.625" style="2" customWidth="1"/>
    <col min="8201" max="8201" width="4" style="2"/>
    <col min="8202" max="8202" width="7.375" style="2" customWidth="1"/>
    <col min="8203" max="8211" width="4" style="2"/>
    <col min="8212" max="8213" width="6.875" style="2" customWidth="1"/>
    <col min="8214" max="8215" width="4" style="2"/>
    <col min="8216" max="8216" width="4.125" style="2" customWidth="1"/>
    <col min="8217" max="8217" width="2.375" style="2" customWidth="1"/>
    <col min="8218" max="8218" width="3.375" style="2" customWidth="1"/>
    <col min="8219" max="8449" width="4" style="2"/>
    <col min="8450" max="8450" width="2.875" style="2" customWidth="1"/>
    <col min="8451" max="8451" width="2.375" style="2" customWidth="1"/>
    <col min="8452" max="8452" width="7.375" style="2" customWidth="1"/>
    <col min="8453" max="8455" width="4" style="2"/>
    <col min="8456" max="8456" width="3.625" style="2" customWidth="1"/>
    <col min="8457" max="8457" width="4" style="2"/>
    <col min="8458" max="8458" width="7.375" style="2" customWidth="1"/>
    <col min="8459" max="8467" width="4" style="2"/>
    <col min="8468" max="8469" width="6.875" style="2" customWidth="1"/>
    <col min="8470" max="8471" width="4" style="2"/>
    <col min="8472" max="8472" width="4.125" style="2" customWidth="1"/>
    <col min="8473" max="8473" width="2.375" style="2" customWidth="1"/>
    <col min="8474" max="8474" width="3.375" style="2" customWidth="1"/>
    <col min="8475" max="8705" width="4" style="2"/>
    <col min="8706" max="8706" width="2.875" style="2" customWidth="1"/>
    <col min="8707" max="8707" width="2.375" style="2" customWidth="1"/>
    <col min="8708" max="8708" width="7.375" style="2" customWidth="1"/>
    <col min="8709" max="8711" width="4" style="2"/>
    <col min="8712" max="8712" width="3.625" style="2" customWidth="1"/>
    <col min="8713" max="8713" width="4" style="2"/>
    <col min="8714" max="8714" width="7.375" style="2" customWidth="1"/>
    <col min="8715" max="8723" width="4" style="2"/>
    <col min="8724" max="8725" width="6.875" style="2" customWidth="1"/>
    <col min="8726" max="8727" width="4" style="2"/>
    <col min="8728" max="8728" width="4.125" style="2" customWidth="1"/>
    <col min="8729" max="8729" width="2.375" style="2" customWidth="1"/>
    <col min="8730" max="8730" width="3.375" style="2" customWidth="1"/>
    <col min="8731" max="8961" width="4" style="2"/>
    <col min="8962" max="8962" width="2.875" style="2" customWidth="1"/>
    <col min="8963" max="8963" width="2.375" style="2" customWidth="1"/>
    <col min="8964" max="8964" width="7.375" style="2" customWidth="1"/>
    <col min="8965" max="8967" width="4" style="2"/>
    <col min="8968" max="8968" width="3.625" style="2" customWidth="1"/>
    <col min="8969" max="8969" width="4" style="2"/>
    <col min="8970" max="8970" width="7.375" style="2" customWidth="1"/>
    <col min="8971" max="8979" width="4" style="2"/>
    <col min="8980" max="8981" width="6.875" style="2" customWidth="1"/>
    <col min="8982" max="8983" width="4" style="2"/>
    <col min="8984" max="8984" width="4.125" style="2" customWidth="1"/>
    <col min="8985" max="8985" width="2.375" style="2" customWidth="1"/>
    <col min="8986" max="8986" width="3.375" style="2" customWidth="1"/>
    <col min="8987" max="9217" width="4" style="2"/>
    <col min="9218" max="9218" width="2.875" style="2" customWidth="1"/>
    <col min="9219" max="9219" width="2.375" style="2" customWidth="1"/>
    <col min="9220" max="9220" width="7.375" style="2" customWidth="1"/>
    <col min="9221" max="9223" width="4" style="2"/>
    <col min="9224" max="9224" width="3.625" style="2" customWidth="1"/>
    <col min="9225" max="9225" width="4" style="2"/>
    <col min="9226" max="9226" width="7.375" style="2" customWidth="1"/>
    <col min="9227" max="9235" width="4" style="2"/>
    <col min="9236" max="9237" width="6.875" style="2" customWidth="1"/>
    <col min="9238" max="9239" width="4" style="2"/>
    <col min="9240" max="9240" width="4.125" style="2" customWidth="1"/>
    <col min="9241" max="9241" width="2.375" style="2" customWidth="1"/>
    <col min="9242" max="9242" width="3.375" style="2" customWidth="1"/>
    <col min="9243" max="9473" width="4" style="2"/>
    <col min="9474" max="9474" width="2.875" style="2" customWidth="1"/>
    <col min="9475" max="9475" width="2.375" style="2" customWidth="1"/>
    <col min="9476" max="9476" width="7.375" style="2" customWidth="1"/>
    <col min="9477" max="9479" width="4" style="2"/>
    <col min="9480" max="9480" width="3.625" style="2" customWidth="1"/>
    <col min="9481" max="9481" width="4" style="2"/>
    <col min="9482" max="9482" width="7.375" style="2" customWidth="1"/>
    <col min="9483" max="9491" width="4" style="2"/>
    <col min="9492" max="9493" width="6.875" style="2" customWidth="1"/>
    <col min="9494" max="9495" width="4" style="2"/>
    <col min="9496" max="9496" width="4.125" style="2" customWidth="1"/>
    <col min="9497" max="9497" width="2.375" style="2" customWidth="1"/>
    <col min="9498" max="9498" width="3.375" style="2" customWidth="1"/>
    <col min="9499" max="9729" width="4" style="2"/>
    <col min="9730" max="9730" width="2.875" style="2" customWidth="1"/>
    <col min="9731" max="9731" width="2.375" style="2" customWidth="1"/>
    <col min="9732" max="9732" width="7.375" style="2" customWidth="1"/>
    <col min="9733" max="9735" width="4" style="2"/>
    <col min="9736" max="9736" width="3.625" style="2" customWidth="1"/>
    <col min="9737" max="9737" width="4" style="2"/>
    <col min="9738" max="9738" width="7.375" style="2" customWidth="1"/>
    <col min="9739" max="9747" width="4" style="2"/>
    <col min="9748" max="9749" width="6.875" style="2" customWidth="1"/>
    <col min="9750" max="9751" width="4" style="2"/>
    <col min="9752" max="9752" width="4.125" style="2" customWidth="1"/>
    <col min="9753" max="9753" width="2.375" style="2" customWidth="1"/>
    <col min="9754" max="9754" width="3.375" style="2" customWidth="1"/>
    <col min="9755" max="9985" width="4" style="2"/>
    <col min="9986" max="9986" width="2.875" style="2" customWidth="1"/>
    <col min="9987" max="9987" width="2.375" style="2" customWidth="1"/>
    <col min="9988" max="9988" width="7.375" style="2" customWidth="1"/>
    <col min="9989" max="9991" width="4" style="2"/>
    <col min="9992" max="9992" width="3.625" style="2" customWidth="1"/>
    <col min="9993" max="9993" width="4" style="2"/>
    <col min="9994" max="9994" width="7.375" style="2" customWidth="1"/>
    <col min="9995" max="10003" width="4" style="2"/>
    <col min="10004" max="10005" width="6.875" style="2" customWidth="1"/>
    <col min="10006" max="10007" width="4" style="2"/>
    <col min="10008" max="10008" width="4.125" style="2" customWidth="1"/>
    <col min="10009" max="10009" width="2.375" style="2" customWidth="1"/>
    <col min="10010" max="10010" width="3.375" style="2" customWidth="1"/>
    <col min="10011" max="10241" width="4" style="2"/>
    <col min="10242" max="10242" width="2.875" style="2" customWidth="1"/>
    <col min="10243" max="10243" width="2.375" style="2" customWidth="1"/>
    <col min="10244" max="10244" width="7.375" style="2" customWidth="1"/>
    <col min="10245" max="10247" width="4" style="2"/>
    <col min="10248" max="10248" width="3.625" style="2" customWidth="1"/>
    <col min="10249" max="10249" width="4" style="2"/>
    <col min="10250" max="10250" width="7.375" style="2" customWidth="1"/>
    <col min="10251" max="10259" width="4" style="2"/>
    <col min="10260" max="10261" width="6.875" style="2" customWidth="1"/>
    <col min="10262" max="10263" width="4" style="2"/>
    <col min="10264" max="10264" width="4.125" style="2" customWidth="1"/>
    <col min="10265" max="10265" width="2.375" style="2" customWidth="1"/>
    <col min="10266" max="10266" width="3.375" style="2" customWidth="1"/>
    <col min="10267" max="10497" width="4" style="2"/>
    <col min="10498" max="10498" width="2.875" style="2" customWidth="1"/>
    <col min="10499" max="10499" width="2.375" style="2" customWidth="1"/>
    <col min="10500" max="10500" width="7.375" style="2" customWidth="1"/>
    <col min="10501" max="10503" width="4" style="2"/>
    <col min="10504" max="10504" width="3.625" style="2" customWidth="1"/>
    <col min="10505" max="10505" width="4" style="2"/>
    <col min="10506" max="10506" width="7.375" style="2" customWidth="1"/>
    <col min="10507" max="10515" width="4" style="2"/>
    <col min="10516" max="10517" width="6.875" style="2" customWidth="1"/>
    <col min="10518" max="10519" width="4" style="2"/>
    <col min="10520" max="10520" width="4.125" style="2" customWidth="1"/>
    <col min="10521" max="10521" width="2.375" style="2" customWidth="1"/>
    <col min="10522" max="10522" width="3.375" style="2" customWidth="1"/>
    <col min="10523" max="10753" width="4" style="2"/>
    <col min="10754" max="10754" width="2.875" style="2" customWidth="1"/>
    <col min="10755" max="10755" width="2.375" style="2" customWidth="1"/>
    <col min="10756" max="10756" width="7.375" style="2" customWidth="1"/>
    <col min="10757" max="10759" width="4" style="2"/>
    <col min="10760" max="10760" width="3.625" style="2" customWidth="1"/>
    <col min="10761" max="10761" width="4" style="2"/>
    <col min="10762" max="10762" width="7.375" style="2" customWidth="1"/>
    <col min="10763" max="10771" width="4" style="2"/>
    <col min="10772" max="10773" width="6.875" style="2" customWidth="1"/>
    <col min="10774" max="10775" width="4" style="2"/>
    <col min="10776" max="10776" width="4.125" style="2" customWidth="1"/>
    <col min="10777" max="10777" width="2.375" style="2" customWidth="1"/>
    <col min="10778" max="10778" width="3.375" style="2" customWidth="1"/>
    <col min="10779" max="11009" width="4" style="2"/>
    <col min="11010" max="11010" width="2.875" style="2" customWidth="1"/>
    <col min="11011" max="11011" width="2.375" style="2" customWidth="1"/>
    <col min="11012" max="11012" width="7.375" style="2" customWidth="1"/>
    <col min="11013" max="11015" width="4" style="2"/>
    <col min="11016" max="11016" width="3.625" style="2" customWidth="1"/>
    <col min="11017" max="11017" width="4" style="2"/>
    <col min="11018" max="11018" width="7.375" style="2" customWidth="1"/>
    <col min="11019" max="11027" width="4" style="2"/>
    <col min="11028" max="11029" width="6.875" style="2" customWidth="1"/>
    <col min="11030" max="11031" width="4" style="2"/>
    <col min="11032" max="11032" width="4.125" style="2" customWidth="1"/>
    <col min="11033" max="11033" width="2.375" style="2" customWidth="1"/>
    <col min="11034" max="11034" width="3.375" style="2" customWidth="1"/>
    <col min="11035" max="11265" width="4" style="2"/>
    <col min="11266" max="11266" width="2.875" style="2" customWidth="1"/>
    <col min="11267" max="11267" width="2.375" style="2" customWidth="1"/>
    <col min="11268" max="11268" width="7.375" style="2" customWidth="1"/>
    <col min="11269" max="11271" width="4" style="2"/>
    <col min="11272" max="11272" width="3.625" style="2" customWidth="1"/>
    <col min="11273" max="11273" width="4" style="2"/>
    <col min="11274" max="11274" width="7.375" style="2" customWidth="1"/>
    <col min="11275" max="11283" width="4" style="2"/>
    <col min="11284" max="11285" width="6.875" style="2" customWidth="1"/>
    <col min="11286" max="11287" width="4" style="2"/>
    <col min="11288" max="11288" width="4.125" style="2" customWidth="1"/>
    <col min="11289" max="11289" width="2.375" style="2" customWidth="1"/>
    <col min="11290" max="11290" width="3.375" style="2" customWidth="1"/>
    <col min="11291" max="11521" width="4" style="2"/>
    <col min="11522" max="11522" width="2.875" style="2" customWidth="1"/>
    <col min="11523" max="11523" width="2.375" style="2" customWidth="1"/>
    <col min="11524" max="11524" width="7.375" style="2" customWidth="1"/>
    <col min="11525" max="11527" width="4" style="2"/>
    <col min="11528" max="11528" width="3.625" style="2" customWidth="1"/>
    <col min="11529" max="11529" width="4" style="2"/>
    <col min="11530" max="11530" width="7.375" style="2" customWidth="1"/>
    <col min="11531" max="11539" width="4" style="2"/>
    <col min="11540" max="11541" width="6.875" style="2" customWidth="1"/>
    <col min="11542" max="11543" width="4" style="2"/>
    <col min="11544" max="11544" width="4.125" style="2" customWidth="1"/>
    <col min="11545" max="11545" width="2.375" style="2" customWidth="1"/>
    <col min="11546" max="11546" width="3.375" style="2" customWidth="1"/>
    <col min="11547" max="11777" width="4" style="2"/>
    <col min="11778" max="11778" width="2.875" style="2" customWidth="1"/>
    <col min="11779" max="11779" width="2.375" style="2" customWidth="1"/>
    <col min="11780" max="11780" width="7.375" style="2" customWidth="1"/>
    <col min="11781" max="11783" width="4" style="2"/>
    <col min="11784" max="11784" width="3.625" style="2" customWidth="1"/>
    <col min="11785" max="11785" width="4" style="2"/>
    <col min="11786" max="11786" width="7.375" style="2" customWidth="1"/>
    <col min="11787" max="11795" width="4" style="2"/>
    <col min="11796" max="11797" width="6.875" style="2" customWidth="1"/>
    <col min="11798" max="11799" width="4" style="2"/>
    <col min="11800" max="11800" width="4.125" style="2" customWidth="1"/>
    <col min="11801" max="11801" width="2.375" style="2" customWidth="1"/>
    <col min="11802" max="11802" width="3.375" style="2" customWidth="1"/>
    <col min="11803" max="12033" width="4" style="2"/>
    <col min="12034" max="12034" width="2.875" style="2" customWidth="1"/>
    <col min="12035" max="12035" width="2.375" style="2" customWidth="1"/>
    <col min="12036" max="12036" width="7.375" style="2" customWidth="1"/>
    <col min="12037" max="12039" width="4" style="2"/>
    <col min="12040" max="12040" width="3.625" style="2" customWidth="1"/>
    <col min="12041" max="12041" width="4" style="2"/>
    <col min="12042" max="12042" width="7.375" style="2" customWidth="1"/>
    <col min="12043" max="12051" width="4" style="2"/>
    <col min="12052" max="12053" width="6.875" style="2" customWidth="1"/>
    <col min="12054" max="12055" width="4" style="2"/>
    <col min="12056" max="12056" width="4.125" style="2" customWidth="1"/>
    <col min="12057" max="12057" width="2.375" style="2" customWidth="1"/>
    <col min="12058" max="12058" width="3.375" style="2" customWidth="1"/>
    <col min="12059" max="12289" width="4" style="2"/>
    <col min="12290" max="12290" width="2.875" style="2" customWidth="1"/>
    <col min="12291" max="12291" width="2.375" style="2" customWidth="1"/>
    <col min="12292" max="12292" width="7.375" style="2" customWidth="1"/>
    <col min="12293" max="12295" width="4" style="2"/>
    <col min="12296" max="12296" width="3.625" style="2" customWidth="1"/>
    <col min="12297" max="12297" width="4" style="2"/>
    <col min="12298" max="12298" width="7.375" style="2" customWidth="1"/>
    <col min="12299" max="12307" width="4" style="2"/>
    <col min="12308" max="12309" width="6.875" style="2" customWidth="1"/>
    <col min="12310" max="12311" width="4" style="2"/>
    <col min="12312" max="12312" width="4.125" style="2" customWidth="1"/>
    <col min="12313" max="12313" width="2.375" style="2" customWidth="1"/>
    <col min="12314" max="12314" width="3.375" style="2" customWidth="1"/>
    <col min="12315" max="12545" width="4" style="2"/>
    <col min="12546" max="12546" width="2.875" style="2" customWidth="1"/>
    <col min="12547" max="12547" width="2.375" style="2" customWidth="1"/>
    <col min="12548" max="12548" width="7.375" style="2" customWidth="1"/>
    <col min="12549" max="12551" width="4" style="2"/>
    <col min="12552" max="12552" width="3.625" style="2" customWidth="1"/>
    <col min="12553" max="12553" width="4" style="2"/>
    <col min="12554" max="12554" width="7.375" style="2" customWidth="1"/>
    <col min="12555" max="12563" width="4" style="2"/>
    <col min="12564" max="12565" width="6.875" style="2" customWidth="1"/>
    <col min="12566" max="12567" width="4" style="2"/>
    <col min="12568" max="12568" width="4.125" style="2" customWidth="1"/>
    <col min="12569" max="12569" width="2.375" style="2" customWidth="1"/>
    <col min="12570" max="12570" width="3.375" style="2" customWidth="1"/>
    <col min="12571" max="12801" width="4" style="2"/>
    <col min="12802" max="12802" width="2.875" style="2" customWidth="1"/>
    <col min="12803" max="12803" width="2.375" style="2" customWidth="1"/>
    <col min="12804" max="12804" width="7.375" style="2" customWidth="1"/>
    <col min="12805" max="12807" width="4" style="2"/>
    <col min="12808" max="12808" width="3.625" style="2" customWidth="1"/>
    <col min="12809" max="12809" width="4" style="2"/>
    <col min="12810" max="12810" width="7.375" style="2" customWidth="1"/>
    <col min="12811" max="12819" width="4" style="2"/>
    <col min="12820" max="12821" width="6.875" style="2" customWidth="1"/>
    <col min="12822" max="12823" width="4" style="2"/>
    <col min="12824" max="12824" width="4.125" style="2" customWidth="1"/>
    <col min="12825" max="12825" width="2.375" style="2" customWidth="1"/>
    <col min="12826" max="12826" width="3.375" style="2" customWidth="1"/>
    <col min="12827" max="13057" width="4" style="2"/>
    <col min="13058" max="13058" width="2.875" style="2" customWidth="1"/>
    <col min="13059" max="13059" width="2.375" style="2" customWidth="1"/>
    <col min="13060" max="13060" width="7.375" style="2" customWidth="1"/>
    <col min="13061" max="13063" width="4" style="2"/>
    <col min="13064" max="13064" width="3.625" style="2" customWidth="1"/>
    <col min="13065" max="13065" width="4" style="2"/>
    <col min="13066" max="13066" width="7.375" style="2" customWidth="1"/>
    <col min="13067" max="13075" width="4" style="2"/>
    <col min="13076" max="13077" width="6.875" style="2" customWidth="1"/>
    <col min="13078" max="13079" width="4" style="2"/>
    <col min="13080" max="13080" width="4.125" style="2" customWidth="1"/>
    <col min="13081" max="13081" width="2.375" style="2" customWidth="1"/>
    <col min="13082" max="13082" width="3.375" style="2" customWidth="1"/>
    <col min="13083" max="13313" width="4" style="2"/>
    <col min="13314" max="13314" width="2.875" style="2" customWidth="1"/>
    <col min="13315" max="13315" width="2.375" style="2" customWidth="1"/>
    <col min="13316" max="13316" width="7.375" style="2" customWidth="1"/>
    <col min="13317" max="13319" width="4" style="2"/>
    <col min="13320" max="13320" width="3.625" style="2" customWidth="1"/>
    <col min="13321" max="13321" width="4" style="2"/>
    <col min="13322" max="13322" width="7.375" style="2" customWidth="1"/>
    <col min="13323" max="13331" width="4" style="2"/>
    <col min="13332" max="13333" width="6.875" style="2" customWidth="1"/>
    <col min="13334" max="13335" width="4" style="2"/>
    <col min="13336" max="13336" width="4.125" style="2" customWidth="1"/>
    <col min="13337" max="13337" width="2.375" style="2" customWidth="1"/>
    <col min="13338" max="13338" width="3.375" style="2" customWidth="1"/>
    <col min="13339" max="13569" width="4" style="2"/>
    <col min="13570" max="13570" width="2.875" style="2" customWidth="1"/>
    <col min="13571" max="13571" width="2.375" style="2" customWidth="1"/>
    <col min="13572" max="13572" width="7.375" style="2" customWidth="1"/>
    <col min="13573" max="13575" width="4" style="2"/>
    <col min="13576" max="13576" width="3.625" style="2" customWidth="1"/>
    <col min="13577" max="13577" width="4" style="2"/>
    <col min="13578" max="13578" width="7.375" style="2" customWidth="1"/>
    <col min="13579" max="13587" width="4" style="2"/>
    <col min="13588" max="13589" width="6.875" style="2" customWidth="1"/>
    <col min="13590" max="13591" width="4" style="2"/>
    <col min="13592" max="13592" width="4.125" style="2" customWidth="1"/>
    <col min="13593" max="13593" width="2.375" style="2" customWidth="1"/>
    <col min="13594" max="13594" width="3.375" style="2" customWidth="1"/>
    <col min="13595" max="13825" width="4" style="2"/>
    <col min="13826" max="13826" width="2.875" style="2" customWidth="1"/>
    <col min="13827" max="13827" width="2.375" style="2" customWidth="1"/>
    <col min="13828" max="13828" width="7.375" style="2" customWidth="1"/>
    <col min="13829" max="13831" width="4" style="2"/>
    <col min="13832" max="13832" width="3.625" style="2" customWidth="1"/>
    <col min="13833" max="13833" width="4" style="2"/>
    <col min="13834" max="13834" width="7.375" style="2" customWidth="1"/>
    <col min="13835" max="13843" width="4" style="2"/>
    <col min="13844" max="13845" width="6.875" style="2" customWidth="1"/>
    <col min="13846" max="13847" width="4" style="2"/>
    <col min="13848" max="13848" width="4.125" style="2" customWidth="1"/>
    <col min="13849" max="13849" width="2.375" style="2" customWidth="1"/>
    <col min="13850" max="13850" width="3.375" style="2" customWidth="1"/>
    <col min="13851" max="14081" width="4" style="2"/>
    <col min="14082" max="14082" width="2.875" style="2" customWidth="1"/>
    <col min="14083" max="14083" width="2.375" style="2" customWidth="1"/>
    <col min="14084" max="14084" width="7.375" style="2" customWidth="1"/>
    <col min="14085" max="14087" width="4" style="2"/>
    <col min="14088" max="14088" width="3.625" style="2" customWidth="1"/>
    <col min="14089" max="14089" width="4" style="2"/>
    <col min="14090" max="14090" width="7.375" style="2" customWidth="1"/>
    <col min="14091" max="14099" width="4" style="2"/>
    <col min="14100" max="14101" width="6.875" style="2" customWidth="1"/>
    <col min="14102" max="14103" width="4" style="2"/>
    <col min="14104" max="14104" width="4.125" style="2" customWidth="1"/>
    <col min="14105" max="14105" width="2.375" style="2" customWidth="1"/>
    <col min="14106" max="14106" width="3.375" style="2" customWidth="1"/>
    <col min="14107" max="14337" width="4" style="2"/>
    <col min="14338" max="14338" width="2.875" style="2" customWidth="1"/>
    <col min="14339" max="14339" width="2.375" style="2" customWidth="1"/>
    <col min="14340" max="14340" width="7.375" style="2" customWidth="1"/>
    <col min="14341" max="14343" width="4" style="2"/>
    <col min="14344" max="14344" width="3.625" style="2" customWidth="1"/>
    <col min="14345" max="14345" width="4" style="2"/>
    <col min="14346" max="14346" width="7.375" style="2" customWidth="1"/>
    <col min="14347" max="14355" width="4" style="2"/>
    <col min="14356" max="14357" width="6.875" style="2" customWidth="1"/>
    <col min="14358" max="14359" width="4" style="2"/>
    <col min="14360" max="14360" width="4.125" style="2" customWidth="1"/>
    <col min="14361" max="14361" width="2.375" style="2" customWidth="1"/>
    <col min="14362" max="14362" width="3.375" style="2" customWidth="1"/>
    <col min="14363" max="14593" width="4" style="2"/>
    <col min="14594" max="14594" width="2.875" style="2" customWidth="1"/>
    <col min="14595" max="14595" width="2.375" style="2" customWidth="1"/>
    <col min="14596" max="14596" width="7.375" style="2" customWidth="1"/>
    <col min="14597" max="14599" width="4" style="2"/>
    <col min="14600" max="14600" width="3.625" style="2" customWidth="1"/>
    <col min="14601" max="14601" width="4" style="2"/>
    <col min="14602" max="14602" width="7.375" style="2" customWidth="1"/>
    <col min="14603" max="14611" width="4" style="2"/>
    <col min="14612" max="14613" width="6.875" style="2" customWidth="1"/>
    <col min="14614" max="14615" width="4" style="2"/>
    <col min="14616" max="14616" width="4.125" style="2" customWidth="1"/>
    <col min="14617" max="14617" width="2.375" style="2" customWidth="1"/>
    <col min="14618" max="14618" width="3.375" style="2" customWidth="1"/>
    <col min="14619" max="14849" width="4" style="2"/>
    <col min="14850" max="14850" width="2.875" style="2" customWidth="1"/>
    <col min="14851" max="14851" width="2.375" style="2" customWidth="1"/>
    <col min="14852" max="14852" width="7.375" style="2" customWidth="1"/>
    <col min="14853" max="14855" width="4" style="2"/>
    <col min="14856" max="14856" width="3.625" style="2" customWidth="1"/>
    <col min="14857" max="14857" width="4" style="2"/>
    <col min="14858" max="14858" width="7.375" style="2" customWidth="1"/>
    <col min="14859" max="14867" width="4" style="2"/>
    <col min="14868" max="14869" width="6.875" style="2" customWidth="1"/>
    <col min="14870" max="14871" width="4" style="2"/>
    <col min="14872" max="14872" width="4.125" style="2" customWidth="1"/>
    <col min="14873" max="14873" width="2.375" style="2" customWidth="1"/>
    <col min="14874" max="14874" width="3.375" style="2" customWidth="1"/>
    <col min="14875" max="15105" width="4" style="2"/>
    <col min="15106" max="15106" width="2.875" style="2" customWidth="1"/>
    <col min="15107" max="15107" width="2.375" style="2" customWidth="1"/>
    <col min="15108" max="15108" width="7.375" style="2" customWidth="1"/>
    <col min="15109" max="15111" width="4" style="2"/>
    <col min="15112" max="15112" width="3.625" style="2" customWidth="1"/>
    <col min="15113" max="15113" width="4" style="2"/>
    <col min="15114" max="15114" width="7.375" style="2" customWidth="1"/>
    <col min="15115" max="15123" width="4" style="2"/>
    <col min="15124" max="15125" width="6.875" style="2" customWidth="1"/>
    <col min="15126" max="15127" width="4" style="2"/>
    <col min="15128" max="15128" width="4.125" style="2" customWidth="1"/>
    <col min="15129" max="15129" width="2.375" style="2" customWidth="1"/>
    <col min="15130" max="15130" width="3.375" style="2" customWidth="1"/>
    <col min="15131" max="15361" width="4" style="2"/>
    <col min="15362" max="15362" width="2.875" style="2" customWidth="1"/>
    <col min="15363" max="15363" width="2.375" style="2" customWidth="1"/>
    <col min="15364" max="15364" width="7.375" style="2" customWidth="1"/>
    <col min="15365" max="15367" width="4" style="2"/>
    <col min="15368" max="15368" width="3.625" style="2" customWidth="1"/>
    <col min="15369" max="15369" width="4" style="2"/>
    <col min="15370" max="15370" width="7.375" style="2" customWidth="1"/>
    <col min="15371" max="15379" width="4" style="2"/>
    <col min="15380" max="15381" width="6.875" style="2" customWidth="1"/>
    <col min="15382" max="15383" width="4" style="2"/>
    <col min="15384" max="15384" width="4.125" style="2" customWidth="1"/>
    <col min="15385" max="15385" width="2.375" style="2" customWidth="1"/>
    <col min="15386" max="15386" width="3.375" style="2" customWidth="1"/>
    <col min="15387" max="15617" width="4" style="2"/>
    <col min="15618" max="15618" width="2.875" style="2" customWidth="1"/>
    <col min="15619" max="15619" width="2.375" style="2" customWidth="1"/>
    <col min="15620" max="15620" width="7.375" style="2" customWidth="1"/>
    <col min="15621" max="15623" width="4" style="2"/>
    <col min="15624" max="15624" width="3.625" style="2" customWidth="1"/>
    <col min="15625" max="15625" width="4" style="2"/>
    <col min="15626" max="15626" width="7.375" style="2" customWidth="1"/>
    <col min="15627" max="15635" width="4" style="2"/>
    <col min="15636" max="15637" width="6.875" style="2" customWidth="1"/>
    <col min="15638" max="15639" width="4" style="2"/>
    <col min="15640" max="15640" width="4.125" style="2" customWidth="1"/>
    <col min="15641" max="15641" width="2.375" style="2" customWidth="1"/>
    <col min="15642" max="15642" width="3.375" style="2" customWidth="1"/>
    <col min="15643" max="15873" width="4" style="2"/>
    <col min="15874" max="15874" width="2.875" style="2" customWidth="1"/>
    <col min="15875" max="15875" width="2.375" style="2" customWidth="1"/>
    <col min="15876" max="15876" width="7.375" style="2" customWidth="1"/>
    <col min="15877" max="15879" width="4" style="2"/>
    <col min="15880" max="15880" width="3.625" style="2" customWidth="1"/>
    <col min="15881" max="15881" width="4" style="2"/>
    <col min="15882" max="15882" width="7.375" style="2" customWidth="1"/>
    <col min="15883" max="15891" width="4" style="2"/>
    <col min="15892" max="15893" width="6.875" style="2" customWidth="1"/>
    <col min="15894" max="15895" width="4" style="2"/>
    <col min="15896" max="15896" width="4.125" style="2" customWidth="1"/>
    <col min="15897" max="15897" width="2.375" style="2" customWidth="1"/>
    <col min="15898" max="15898" width="3.375" style="2" customWidth="1"/>
    <col min="15899" max="16129" width="4" style="2"/>
    <col min="16130" max="16130" width="2.875" style="2" customWidth="1"/>
    <col min="16131" max="16131" width="2.375" style="2" customWidth="1"/>
    <col min="16132" max="16132" width="7.375" style="2" customWidth="1"/>
    <col min="16133" max="16135" width="4" style="2"/>
    <col min="16136" max="16136" width="3.625" style="2" customWidth="1"/>
    <col min="16137" max="16137" width="4" style="2"/>
    <col min="16138" max="16138" width="7.375" style="2" customWidth="1"/>
    <col min="16139" max="16147" width="4" style="2"/>
    <col min="16148" max="16149" width="6.875" style="2" customWidth="1"/>
    <col min="16150" max="16151" width="4" style="2"/>
    <col min="16152" max="16152" width="4.125" style="2" customWidth="1"/>
    <col min="16153" max="16153" width="2.375" style="2" customWidth="1"/>
    <col min="16154" max="16154" width="3.375" style="2" customWidth="1"/>
    <col min="16155" max="16384" width="4" style="2"/>
  </cols>
  <sheetData>
    <row r="1" spans="1:26" x14ac:dyDescent="0.4">
      <c r="A1" s="29"/>
      <c r="B1" s="29"/>
      <c r="C1" s="29"/>
      <c r="D1" s="29"/>
      <c r="E1" s="29"/>
      <c r="F1" s="29"/>
      <c r="G1" s="29"/>
      <c r="H1" s="29"/>
      <c r="I1" s="29"/>
      <c r="J1" s="29"/>
      <c r="K1" s="29"/>
      <c r="L1" s="29"/>
      <c r="M1" s="29"/>
      <c r="N1" s="29"/>
      <c r="O1" s="29"/>
      <c r="P1" s="29"/>
      <c r="Q1" s="29"/>
      <c r="R1" s="29"/>
      <c r="S1" s="29"/>
      <c r="T1" s="29"/>
      <c r="U1" s="29"/>
      <c r="V1" s="29"/>
      <c r="W1" s="29"/>
      <c r="X1" s="29"/>
      <c r="Y1" s="29"/>
      <c r="Z1" s="29"/>
    </row>
    <row r="2" spans="1:26" ht="15" customHeight="1" x14ac:dyDescent="0.4">
      <c r="A2" s="29"/>
      <c r="B2" s="29"/>
      <c r="C2" s="29"/>
      <c r="D2" s="29"/>
      <c r="E2" s="29"/>
      <c r="F2" s="29"/>
      <c r="G2" s="29"/>
      <c r="H2" s="29"/>
      <c r="I2" s="29"/>
      <c r="J2" s="29"/>
      <c r="K2" s="29"/>
      <c r="L2" s="29"/>
      <c r="M2" s="29"/>
      <c r="N2" s="29"/>
      <c r="O2" s="29"/>
      <c r="P2" s="29"/>
      <c r="Q2" s="154" t="s">
        <v>74</v>
      </c>
      <c r="R2" s="154"/>
      <c r="S2" s="154"/>
      <c r="T2" s="154"/>
      <c r="U2" s="154"/>
      <c r="V2" s="154"/>
      <c r="W2" s="154"/>
      <c r="X2" s="154"/>
      <c r="Y2" s="154"/>
      <c r="Z2" s="29"/>
    </row>
    <row r="3" spans="1:26" ht="15" customHeight="1" x14ac:dyDescent="0.4">
      <c r="A3" s="29"/>
      <c r="B3" s="29"/>
      <c r="C3" s="29"/>
      <c r="D3" s="29"/>
      <c r="E3" s="29"/>
      <c r="F3" s="29"/>
      <c r="G3" s="29"/>
      <c r="H3" s="29"/>
      <c r="I3" s="29"/>
      <c r="J3" s="29"/>
      <c r="K3" s="29"/>
      <c r="L3" s="29"/>
      <c r="M3" s="29"/>
      <c r="N3" s="29"/>
      <c r="O3" s="29"/>
      <c r="P3" s="29"/>
      <c r="Q3" s="29"/>
      <c r="R3" s="29"/>
      <c r="S3" s="9"/>
      <c r="T3" s="29"/>
      <c r="U3" s="29"/>
      <c r="V3" s="29"/>
      <c r="W3" s="29"/>
      <c r="X3" s="29"/>
      <c r="Y3" s="29"/>
      <c r="Z3" s="29"/>
    </row>
    <row r="4" spans="1:26" ht="15" customHeight="1" x14ac:dyDescent="0.4">
      <c r="A4" s="29"/>
      <c r="B4" s="155" t="s">
        <v>75</v>
      </c>
      <c r="C4" s="155"/>
      <c r="D4" s="155"/>
      <c r="E4" s="155"/>
      <c r="F4" s="155"/>
      <c r="G4" s="155"/>
      <c r="H4" s="155"/>
      <c r="I4" s="155"/>
      <c r="J4" s="155"/>
      <c r="K4" s="155"/>
      <c r="L4" s="155"/>
      <c r="M4" s="155"/>
      <c r="N4" s="155"/>
      <c r="O4" s="155"/>
      <c r="P4" s="155"/>
      <c r="Q4" s="155"/>
      <c r="R4" s="155"/>
      <c r="S4" s="155"/>
      <c r="T4" s="155"/>
      <c r="U4" s="155"/>
      <c r="V4" s="155"/>
      <c r="W4" s="155"/>
      <c r="X4" s="155"/>
      <c r="Y4" s="155"/>
      <c r="Z4" s="29"/>
    </row>
    <row r="5" spans="1:26" ht="15" customHeight="1" x14ac:dyDescent="0.4">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22.5" customHeight="1" x14ac:dyDescent="0.4">
      <c r="A6" s="29"/>
      <c r="B6" s="156" t="s">
        <v>1</v>
      </c>
      <c r="C6" s="157"/>
      <c r="D6" s="157"/>
      <c r="E6" s="157"/>
      <c r="F6" s="158"/>
      <c r="G6" s="10"/>
      <c r="H6" s="11"/>
      <c r="I6" s="53"/>
      <c r="J6" s="53"/>
      <c r="K6" s="53"/>
      <c r="L6" s="54"/>
      <c r="M6" s="156" t="s">
        <v>46</v>
      </c>
      <c r="N6" s="157"/>
      <c r="O6" s="158"/>
      <c r="P6" s="156" t="s">
        <v>47</v>
      </c>
      <c r="Q6" s="157"/>
      <c r="R6" s="157"/>
      <c r="S6" s="157"/>
      <c r="T6" s="157"/>
      <c r="U6" s="157"/>
      <c r="V6" s="157"/>
      <c r="W6" s="157"/>
      <c r="X6" s="157"/>
      <c r="Y6" s="158"/>
      <c r="Z6" s="29"/>
    </row>
    <row r="7" spans="1:26" ht="22.5" customHeight="1" x14ac:dyDescent="0.4">
      <c r="A7" s="29"/>
      <c r="B7" s="167" t="s">
        <v>2</v>
      </c>
      <c r="C7" s="167"/>
      <c r="D7" s="167"/>
      <c r="E7" s="167"/>
      <c r="F7" s="167"/>
      <c r="G7" s="168" t="s">
        <v>62</v>
      </c>
      <c r="H7" s="169"/>
      <c r="I7" s="169"/>
      <c r="J7" s="169"/>
      <c r="K7" s="169"/>
      <c r="L7" s="169"/>
      <c r="M7" s="169"/>
      <c r="N7" s="169"/>
      <c r="O7" s="169"/>
      <c r="P7" s="169"/>
      <c r="Q7" s="169"/>
      <c r="R7" s="169"/>
      <c r="S7" s="169"/>
      <c r="T7" s="169"/>
      <c r="U7" s="169"/>
      <c r="V7" s="169"/>
      <c r="W7" s="169"/>
      <c r="X7" s="169"/>
      <c r="Y7" s="170"/>
      <c r="Z7" s="29"/>
    </row>
    <row r="8" spans="1:26" ht="15" customHeight="1" x14ac:dyDescent="0.4">
      <c r="A8" s="29"/>
      <c r="B8" s="29"/>
      <c r="C8" s="29"/>
      <c r="D8" s="29"/>
      <c r="E8" s="29"/>
      <c r="F8" s="29"/>
      <c r="G8" s="29"/>
      <c r="H8" s="29"/>
      <c r="I8" s="29"/>
      <c r="J8" s="29"/>
      <c r="K8" s="29"/>
      <c r="L8" s="29"/>
      <c r="M8" s="29"/>
      <c r="N8" s="29"/>
      <c r="O8" s="29"/>
      <c r="P8" s="29"/>
      <c r="Q8" s="29"/>
      <c r="R8" s="29"/>
      <c r="S8" s="29"/>
      <c r="T8" s="29"/>
      <c r="U8" s="29"/>
      <c r="V8" s="29"/>
      <c r="W8" s="29"/>
      <c r="X8" s="29"/>
      <c r="Y8" s="29"/>
      <c r="Z8" s="29"/>
    </row>
    <row r="9" spans="1:26" ht="15" customHeight="1" x14ac:dyDescent="0.4">
      <c r="A9" s="29"/>
      <c r="B9" s="12"/>
      <c r="C9" s="13"/>
      <c r="D9" s="13"/>
      <c r="E9" s="13"/>
      <c r="F9" s="13"/>
      <c r="G9" s="13"/>
      <c r="H9" s="13"/>
      <c r="I9" s="13"/>
      <c r="J9" s="13"/>
      <c r="K9" s="13"/>
      <c r="L9" s="13"/>
      <c r="M9" s="13"/>
      <c r="N9" s="13"/>
      <c r="O9" s="13"/>
      <c r="P9" s="13"/>
      <c r="Q9" s="13"/>
      <c r="R9" s="13"/>
      <c r="S9" s="13"/>
      <c r="T9" s="13"/>
      <c r="U9" s="43"/>
      <c r="V9" s="44"/>
      <c r="W9" s="44"/>
      <c r="X9" s="44"/>
      <c r="Y9" s="45"/>
      <c r="Z9" s="29"/>
    </row>
    <row r="10" spans="1:26" ht="15" customHeight="1" x14ac:dyDescent="0.4">
      <c r="A10" s="29"/>
      <c r="B10" s="15" t="s">
        <v>3</v>
      </c>
      <c r="C10" s="29"/>
      <c r="D10" s="29"/>
      <c r="E10" s="29"/>
      <c r="F10" s="29"/>
      <c r="G10" s="29"/>
      <c r="H10" s="29"/>
      <c r="I10" s="29"/>
      <c r="J10" s="29"/>
      <c r="K10" s="29"/>
      <c r="L10" s="29"/>
      <c r="M10" s="29"/>
      <c r="N10" s="29"/>
      <c r="O10" s="29"/>
      <c r="P10" s="29"/>
      <c r="Q10" s="29"/>
      <c r="R10" s="29"/>
      <c r="S10" s="29"/>
      <c r="T10" s="29"/>
      <c r="U10" s="292" t="s">
        <v>44</v>
      </c>
      <c r="V10" s="155"/>
      <c r="W10" s="155"/>
      <c r="X10" s="155"/>
      <c r="Y10" s="293"/>
      <c r="Z10" s="29"/>
    </row>
    <row r="11" spans="1:26" ht="15" customHeight="1" x14ac:dyDescent="0.4">
      <c r="A11" s="29"/>
      <c r="B11" s="15"/>
      <c r="C11" s="29"/>
      <c r="D11" s="29"/>
      <c r="E11" s="29"/>
      <c r="F11" s="29"/>
      <c r="G11" s="29"/>
      <c r="H11" s="29"/>
      <c r="I11" s="29"/>
      <c r="J11" s="29"/>
      <c r="K11" s="29"/>
      <c r="L11" s="29"/>
      <c r="M11" s="29"/>
      <c r="N11" s="29"/>
      <c r="O11" s="29"/>
      <c r="P11" s="29"/>
      <c r="Q11" s="29"/>
      <c r="R11" s="29"/>
      <c r="S11" s="29"/>
      <c r="T11" s="29"/>
      <c r="U11" s="21"/>
      <c r="V11" s="22"/>
      <c r="W11" s="22"/>
      <c r="X11" s="22"/>
      <c r="Y11" s="24"/>
      <c r="Z11" s="29"/>
    </row>
    <row r="12" spans="1:26" ht="15" customHeight="1" x14ac:dyDescent="0.4">
      <c r="A12" s="29"/>
      <c r="B12" s="15"/>
      <c r="C12" s="18" t="s">
        <v>4</v>
      </c>
      <c r="D12" s="171" t="s">
        <v>144</v>
      </c>
      <c r="E12" s="171"/>
      <c r="F12" s="171"/>
      <c r="G12" s="171"/>
      <c r="H12" s="171"/>
      <c r="I12" s="171"/>
      <c r="J12" s="171"/>
      <c r="K12" s="171"/>
      <c r="L12" s="171"/>
      <c r="M12" s="171"/>
      <c r="N12" s="171"/>
      <c r="O12" s="171"/>
      <c r="P12" s="171"/>
      <c r="Q12" s="171"/>
      <c r="R12" s="171"/>
      <c r="S12" s="171"/>
      <c r="T12" s="172"/>
      <c r="U12" s="21"/>
      <c r="V12" s="22" t="s">
        <v>32</v>
      </c>
      <c r="W12" s="22" t="s">
        <v>33</v>
      </c>
      <c r="X12" s="22" t="s">
        <v>32</v>
      </c>
      <c r="Y12" s="24"/>
      <c r="Z12" s="29"/>
    </row>
    <row r="13" spans="1:26" ht="15" customHeight="1" x14ac:dyDescent="0.4">
      <c r="A13" s="77"/>
      <c r="B13" s="15"/>
      <c r="C13" s="78"/>
      <c r="D13" s="171"/>
      <c r="E13" s="171"/>
      <c r="F13" s="171"/>
      <c r="G13" s="171"/>
      <c r="H13" s="171"/>
      <c r="I13" s="171"/>
      <c r="J13" s="171"/>
      <c r="K13" s="171"/>
      <c r="L13" s="171"/>
      <c r="M13" s="171"/>
      <c r="N13" s="171"/>
      <c r="O13" s="171"/>
      <c r="P13" s="171"/>
      <c r="Q13" s="171"/>
      <c r="R13" s="171"/>
      <c r="S13" s="171"/>
      <c r="T13" s="172"/>
      <c r="U13" s="21"/>
      <c r="V13" s="22"/>
      <c r="W13" s="22"/>
      <c r="X13" s="22"/>
      <c r="Y13" s="24"/>
      <c r="Z13" s="77"/>
    </row>
    <row r="14" spans="1:26" ht="7.5" customHeight="1" x14ac:dyDescent="0.4">
      <c r="A14" s="29"/>
      <c r="B14" s="15"/>
      <c r="C14" s="18"/>
      <c r="D14" s="19"/>
      <c r="E14" s="19"/>
      <c r="F14" s="19"/>
      <c r="G14" s="19"/>
      <c r="H14" s="19"/>
      <c r="I14" s="19"/>
      <c r="J14" s="19"/>
      <c r="K14" s="19"/>
      <c r="L14" s="19"/>
      <c r="M14" s="19"/>
      <c r="N14" s="19"/>
      <c r="O14" s="19"/>
      <c r="P14" s="19"/>
      <c r="Q14" s="19"/>
      <c r="R14" s="19"/>
      <c r="S14" s="19"/>
      <c r="T14" s="20"/>
      <c r="U14" s="21"/>
      <c r="V14" s="22"/>
      <c r="W14" s="22"/>
      <c r="X14" s="22"/>
      <c r="Y14" s="24"/>
      <c r="Z14" s="29"/>
    </row>
    <row r="15" spans="1:26" ht="15" customHeight="1" x14ac:dyDescent="0.4">
      <c r="A15" s="29"/>
      <c r="B15" s="15"/>
      <c r="C15" s="18" t="s">
        <v>5</v>
      </c>
      <c r="D15" s="171" t="s">
        <v>112</v>
      </c>
      <c r="E15" s="171"/>
      <c r="F15" s="171"/>
      <c r="G15" s="171"/>
      <c r="H15" s="171"/>
      <c r="I15" s="171"/>
      <c r="J15" s="171"/>
      <c r="K15" s="171"/>
      <c r="L15" s="171"/>
      <c r="M15" s="171"/>
      <c r="N15" s="171"/>
      <c r="O15" s="171"/>
      <c r="P15" s="171"/>
      <c r="Q15" s="171"/>
      <c r="R15" s="171"/>
      <c r="S15" s="171"/>
      <c r="T15" s="172"/>
      <c r="U15" s="21"/>
      <c r="V15" s="22" t="s">
        <v>32</v>
      </c>
      <c r="W15" s="22" t="s">
        <v>33</v>
      </c>
      <c r="X15" s="22" t="s">
        <v>32</v>
      </c>
      <c r="Y15" s="24"/>
      <c r="Z15" s="29"/>
    </row>
    <row r="16" spans="1:26" ht="15" customHeight="1" x14ac:dyDescent="0.4">
      <c r="A16" s="29"/>
      <c r="B16" s="15"/>
      <c r="C16" s="29"/>
      <c r="D16" s="171"/>
      <c r="E16" s="171"/>
      <c r="F16" s="171"/>
      <c r="G16" s="171"/>
      <c r="H16" s="171"/>
      <c r="I16" s="171"/>
      <c r="J16" s="171"/>
      <c r="K16" s="171"/>
      <c r="L16" s="171"/>
      <c r="M16" s="171"/>
      <c r="N16" s="171"/>
      <c r="O16" s="171"/>
      <c r="P16" s="171"/>
      <c r="Q16" s="171"/>
      <c r="R16" s="171"/>
      <c r="S16" s="171"/>
      <c r="T16" s="172"/>
      <c r="U16" s="21"/>
      <c r="V16" s="22"/>
      <c r="W16" s="22"/>
      <c r="X16" s="22"/>
      <c r="Y16" s="24"/>
      <c r="Z16" s="29"/>
    </row>
    <row r="17" spans="1:26" ht="7.5" customHeight="1" x14ac:dyDescent="0.4">
      <c r="A17" s="29"/>
      <c r="B17" s="15"/>
      <c r="C17" s="29"/>
      <c r="D17" s="29"/>
      <c r="E17" s="29"/>
      <c r="F17" s="29"/>
      <c r="G17" s="29"/>
      <c r="H17" s="29"/>
      <c r="I17" s="29"/>
      <c r="J17" s="29"/>
      <c r="K17" s="29"/>
      <c r="L17" s="29"/>
      <c r="M17" s="29"/>
      <c r="N17" s="29"/>
      <c r="O17" s="29"/>
      <c r="P17" s="29"/>
      <c r="Q17" s="29"/>
      <c r="R17" s="29"/>
      <c r="S17" s="29"/>
      <c r="T17" s="29"/>
      <c r="U17" s="21"/>
      <c r="V17" s="22"/>
      <c r="W17" s="22"/>
      <c r="X17" s="22"/>
      <c r="Y17" s="24"/>
      <c r="Z17" s="29"/>
    </row>
    <row r="18" spans="1:26" ht="15" customHeight="1" x14ac:dyDescent="0.4">
      <c r="A18" s="29"/>
      <c r="B18" s="15"/>
      <c r="C18" s="29" t="s">
        <v>31</v>
      </c>
      <c r="D18" s="184" t="s">
        <v>145</v>
      </c>
      <c r="E18" s="184"/>
      <c r="F18" s="184"/>
      <c r="G18" s="184"/>
      <c r="H18" s="184"/>
      <c r="I18" s="184"/>
      <c r="J18" s="184"/>
      <c r="K18" s="184"/>
      <c r="L18" s="184"/>
      <c r="M18" s="184"/>
      <c r="N18" s="184"/>
      <c r="O18" s="184"/>
      <c r="P18" s="184"/>
      <c r="Q18" s="184"/>
      <c r="R18" s="184"/>
      <c r="S18" s="184"/>
      <c r="T18" s="185"/>
      <c r="U18" s="21"/>
      <c r="V18" s="22" t="s">
        <v>32</v>
      </c>
      <c r="W18" s="22" t="s">
        <v>33</v>
      </c>
      <c r="X18" s="22" t="s">
        <v>32</v>
      </c>
      <c r="Y18" s="24"/>
      <c r="Z18" s="29"/>
    </row>
    <row r="19" spans="1:26" ht="7.5" customHeight="1" x14ac:dyDescent="0.4">
      <c r="A19" s="29"/>
      <c r="B19" s="15"/>
      <c r="C19" s="29"/>
      <c r="D19" s="29"/>
      <c r="E19" s="29"/>
      <c r="F19" s="29"/>
      <c r="G19" s="29"/>
      <c r="H19" s="29"/>
      <c r="I19" s="29"/>
      <c r="J19" s="29"/>
      <c r="K19" s="29"/>
      <c r="L19" s="29"/>
      <c r="M19" s="29"/>
      <c r="N19" s="29"/>
      <c r="O19" s="29"/>
      <c r="P19" s="29"/>
      <c r="Q19" s="29"/>
      <c r="R19" s="29"/>
      <c r="S19" s="29"/>
      <c r="T19" s="29"/>
      <c r="U19" s="21"/>
      <c r="V19" s="22"/>
      <c r="W19" s="22"/>
      <c r="X19" s="22"/>
      <c r="Y19" s="24"/>
      <c r="Z19" s="29"/>
    </row>
    <row r="20" spans="1:26" ht="15" customHeight="1" x14ac:dyDescent="0.4">
      <c r="A20" s="29"/>
      <c r="B20" s="15"/>
      <c r="C20" s="9" t="s">
        <v>6</v>
      </c>
      <c r="D20" s="173" t="s">
        <v>146</v>
      </c>
      <c r="E20" s="173"/>
      <c r="F20" s="173"/>
      <c r="G20" s="173"/>
      <c r="H20" s="173"/>
      <c r="I20" s="173"/>
      <c r="J20" s="173"/>
      <c r="K20" s="173"/>
      <c r="L20" s="173"/>
      <c r="M20" s="173"/>
      <c r="N20" s="173"/>
      <c r="O20" s="173"/>
      <c r="P20" s="173"/>
      <c r="Q20" s="173"/>
      <c r="R20" s="173"/>
      <c r="S20" s="173"/>
      <c r="T20" s="174"/>
      <c r="U20" s="21"/>
      <c r="V20" s="22" t="s">
        <v>32</v>
      </c>
      <c r="W20" s="22" t="s">
        <v>33</v>
      </c>
      <c r="X20" s="22" t="s">
        <v>32</v>
      </c>
      <c r="Y20" s="24"/>
      <c r="Z20" s="29"/>
    </row>
    <row r="21" spans="1:26" ht="7.5" customHeight="1" x14ac:dyDescent="0.4">
      <c r="A21" s="29"/>
      <c r="B21" s="15"/>
      <c r="C21" s="29"/>
      <c r="D21" s="29"/>
      <c r="E21" s="29"/>
      <c r="F21" s="29"/>
      <c r="G21" s="29"/>
      <c r="H21" s="29"/>
      <c r="I21" s="29"/>
      <c r="J21" s="29"/>
      <c r="K21" s="29"/>
      <c r="L21" s="29"/>
      <c r="M21" s="29"/>
      <c r="N21" s="29"/>
      <c r="O21" s="29"/>
      <c r="P21" s="29"/>
      <c r="Q21" s="29"/>
      <c r="R21" s="29"/>
      <c r="S21" s="29"/>
      <c r="T21" s="29"/>
      <c r="U21" s="21"/>
      <c r="V21" s="22"/>
      <c r="W21" s="22"/>
      <c r="X21" s="22"/>
      <c r="Y21" s="24"/>
      <c r="Z21" s="29"/>
    </row>
    <row r="22" spans="1:26" ht="15" customHeight="1" x14ac:dyDescent="0.4">
      <c r="A22" s="29"/>
      <c r="B22" s="15"/>
      <c r="C22" s="18" t="s">
        <v>76</v>
      </c>
      <c r="D22" s="171" t="s">
        <v>147</v>
      </c>
      <c r="E22" s="171"/>
      <c r="F22" s="171"/>
      <c r="G22" s="171"/>
      <c r="H22" s="171"/>
      <c r="I22" s="171"/>
      <c r="J22" s="171"/>
      <c r="K22" s="171"/>
      <c r="L22" s="171"/>
      <c r="M22" s="171"/>
      <c r="N22" s="171"/>
      <c r="O22" s="171"/>
      <c r="P22" s="171"/>
      <c r="Q22" s="171"/>
      <c r="R22" s="171"/>
      <c r="S22" s="171"/>
      <c r="T22" s="172"/>
      <c r="U22" s="21"/>
      <c r="V22" s="22" t="s">
        <v>32</v>
      </c>
      <c r="W22" s="22" t="s">
        <v>33</v>
      </c>
      <c r="X22" s="22" t="s">
        <v>32</v>
      </c>
      <c r="Y22" s="24"/>
      <c r="Z22" s="29"/>
    </row>
    <row r="23" spans="1:26" ht="30" customHeight="1" x14ac:dyDescent="0.4">
      <c r="A23" s="29"/>
      <c r="B23" s="15"/>
      <c r="C23" s="29"/>
      <c r="D23" s="171"/>
      <c r="E23" s="171"/>
      <c r="F23" s="171"/>
      <c r="G23" s="171"/>
      <c r="H23" s="171"/>
      <c r="I23" s="171"/>
      <c r="J23" s="171"/>
      <c r="K23" s="171"/>
      <c r="L23" s="171"/>
      <c r="M23" s="171"/>
      <c r="N23" s="171"/>
      <c r="O23" s="171"/>
      <c r="P23" s="171"/>
      <c r="Q23" s="171"/>
      <c r="R23" s="171"/>
      <c r="S23" s="171"/>
      <c r="T23" s="172"/>
      <c r="U23" s="21"/>
      <c r="V23" s="22"/>
      <c r="W23" s="22"/>
      <c r="X23" s="22"/>
      <c r="Y23" s="24"/>
      <c r="Z23" s="29"/>
    </row>
    <row r="24" spans="1:26" ht="7.5" customHeight="1" x14ac:dyDescent="0.4">
      <c r="A24" s="29"/>
      <c r="B24" s="15"/>
      <c r="C24" s="29"/>
      <c r="D24" s="29"/>
      <c r="E24" s="29"/>
      <c r="F24" s="29"/>
      <c r="G24" s="29"/>
      <c r="H24" s="29"/>
      <c r="I24" s="29"/>
      <c r="J24" s="29"/>
      <c r="K24" s="29"/>
      <c r="L24" s="29"/>
      <c r="M24" s="29"/>
      <c r="N24" s="29"/>
      <c r="O24" s="29"/>
      <c r="P24" s="29"/>
      <c r="Q24" s="29"/>
      <c r="R24" s="29"/>
      <c r="S24" s="29"/>
      <c r="T24" s="29"/>
      <c r="U24" s="21"/>
      <c r="V24" s="22"/>
      <c r="W24" s="22"/>
      <c r="X24" s="22"/>
      <c r="Y24" s="24"/>
      <c r="Z24" s="29"/>
    </row>
    <row r="25" spans="1:26" ht="15" customHeight="1" x14ac:dyDescent="0.4">
      <c r="A25" s="29"/>
      <c r="B25" s="15"/>
      <c r="C25" s="29" t="s">
        <v>77</v>
      </c>
      <c r="D25" s="29" t="s">
        <v>148</v>
      </c>
      <c r="E25" s="29"/>
      <c r="F25" s="29"/>
      <c r="G25" s="29"/>
      <c r="H25" s="29"/>
      <c r="I25" s="29"/>
      <c r="J25" s="29"/>
      <c r="K25" s="29"/>
      <c r="L25" s="29"/>
      <c r="M25" s="29"/>
      <c r="N25" s="29"/>
      <c r="O25" s="29"/>
      <c r="P25" s="29"/>
      <c r="Q25" s="29"/>
      <c r="R25" s="29"/>
      <c r="S25" s="29"/>
      <c r="T25" s="29"/>
      <c r="U25" s="21"/>
      <c r="V25" s="22" t="s">
        <v>32</v>
      </c>
      <c r="W25" s="22" t="s">
        <v>33</v>
      </c>
      <c r="X25" s="22" t="s">
        <v>32</v>
      </c>
      <c r="Y25" s="24"/>
      <c r="Z25" s="29"/>
    </row>
    <row r="26" spans="1:26" ht="8.25" customHeight="1" x14ac:dyDescent="0.4">
      <c r="A26" s="29"/>
      <c r="B26" s="15"/>
      <c r="C26" s="29"/>
      <c r="D26" s="29"/>
      <c r="E26" s="29"/>
      <c r="F26" s="29"/>
      <c r="G26" s="29"/>
      <c r="H26" s="29"/>
      <c r="I26" s="29"/>
      <c r="J26" s="29"/>
      <c r="K26" s="29"/>
      <c r="L26" s="29"/>
      <c r="M26" s="29"/>
      <c r="N26" s="29"/>
      <c r="O26" s="29"/>
      <c r="P26" s="29"/>
      <c r="Q26" s="29"/>
      <c r="R26" s="29"/>
      <c r="S26" s="29"/>
      <c r="T26" s="29"/>
      <c r="U26" s="21"/>
      <c r="V26" s="22"/>
      <c r="W26" s="22"/>
      <c r="X26" s="22"/>
      <c r="Y26" s="24"/>
      <c r="Z26" s="29"/>
    </row>
    <row r="27" spans="1:26" ht="15" customHeight="1" x14ac:dyDescent="0.4">
      <c r="A27" s="29"/>
      <c r="B27" s="15"/>
      <c r="C27" s="29" t="s">
        <v>78</v>
      </c>
      <c r="D27" s="29" t="s">
        <v>108</v>
      </c>
      <c r="E27" s="29"/>
      <c r="F27" s="29"/>
      <c r="G27" s="29"/>
      <c r="H27" s="29"/>
      <c r="I27" s="29"/>
      <c r="J27" s="29"/>
      <c r="K27" s="29"/>
      <c r="L27" s="29"/>
      <c r="M27" s="29"/>
      <c r="N27" s="29"/>
      <c r="O27" s="29"/>
      <c r="P27" s="29"/>
      <c r="Q27" s="29"/>
      <c r="R27" s="29"/>
      <c r="S27" s="29"/>
      <c r="T27" s="29"/>
      <c r="U27" s="21"/>
      <c r="V27" s="22" t="s">
        <v>32</v>
      </c>
      <c r="W27" s="22" t="s">
        <v>33</v>
      </c>
      <c r="X27" s="22" t="s">
        <v>32</v>
      </c>
      <c r="Y27" s="24"/>
      <c r="Z27" s="29"/>
    </row>
    <row r="28" spans="1:26" ht="8.25" customHeight="1" x14ac:dyDescent="0.4">
      <c r="A28" s="29"/>
      <c r="B28" s="15"/>
      <c r="C28" s="29"/>
      <c r="D28" s="29"/>
      <c r="E28" s="29"/>
      <c r="F28" s="29"/>
      <c r="G28" s="29"/>
      <c r="H28" s="29"/>
      <c r="I28" s="29"/>
      <c r="J28" s="29"/>
      <c r="K28" s="29"/>
      <c r="L28" s="29"/>
      <c r="M28" s="29"/>
      <c r="N28" s="29"/>
      <c r="O28" s="29"/>
      <c r="P28" s="29"/>
      <c r="Q28" s="29"/>
      <c r="R28" s="29"/>
      <c r="S28" s="29"/>
      <c r="T28" s="29"/>
      <c r="U28" s="21"/>
      <c r="V28" s="22"/>
      <c r="W28" s="22"/>
      <c r="X28" s="22"/>
      <c r="Y28" s="24"/>
      <c r="Z28" s="29"/>
    </row>
    <row r="29" spans="1:26" ht="15" customHeight="1" x14ac:dyDescent="0.4">
      <c r="A29" s="29"/>
      <c r="B29" s="15"/>
      <c r="C29" s="29" t="s">
        <v>79</v>
      </c>
      <c r="D29" s="173" t="s">
        <v>149</v>
      </c>
      <c r="E29" s="173"/>
      <c r="F29" s="173"/>
      <c r="G29" s="173"/>
      <c r="H29" s="173"/>
      <c r="I29" s="173"/>
      <c r="J29" s="173"/>
      <c r="K29" s="173"/>
      <c r="L29" s="173"/>
      <c r="M29" s="173"/>
      <c r="N29" s="173"/>
      <c r="O29" s="173"/>
      <c r="P29" s="173"/>
      <c r="Q29" s="173"/>
      <c r="R29" s="173"/>
      <c r="S29" s="173"/>
      <c r="T29" s="174"/>
      <c r="U29" s="21"/>
      <c r="V29" s="22" t="s">
        <v>32</v>
      </c>
      <c r="W29" s="22" t="s">
        <v>33</v>
      </c>
      <c r="X29" s="22" t="s">
        <v>32</v>
      </c>
      <c r="Y29" s="24"/>
      <c r="Z29" s="29"/>
    </row>
    <row r="30" spans="1:26" ht="15" customHeight="1" x14ac:dyDescent="0.4">
      <c r="A30" s="29"/>
      <c r="B30" s="15"/>
      <c r="C30" s="29" t="s">
        <v>10</v>
      </c>
      <c r="D30" s="173"/>
      <c r="E30" s="173"/>
      <c r="F30" s="173"/>
      <c r="G30" s="173"/>
      <c r="H30" s="173"/>
      <c r="I30" s="173"/>
      <c r="J30" s="173"/>
      <c r="K30" s="173"/>
      <c r="L30" s="173"/>
      <c r="M30" s="173"/>
      <c r="N30" s="173"/>
      <c r="O30" s="173"/>
      <c r="P30" s="173"/>
      <c r="Q30" s="173"/>
      <c r="R30" s="173"/>
      <c r="S30" s="173"/>
      <c r="T30" s="174"/>
      <c r="U30" s="21"/>
      <c r="V30" s="22"/>
      <c r="W30" s="22"/>
      <c r="X30" s="22"/>
      <c r="Y30" s="24"/>
      <c r="Z30" s="29"/>
    </row>
    <row r="31" spans="1:26" ht="15" customHeight="1" x14ac:dyDescent="0.4">
      <c r="A31" s="29"/>
      <c r="B31" s="15"/>
      <c r="C31" s="29"/>
      <c r="D31" s="29"/>
      <c r="E31" s="29"/>
      <c r="F31" s="29"/>
      <c r="G31" s="29"/>
      <c r="H31" s="29"/>
      <c r="I31" s="29"/>
      <c r="J31" s="29"/>
      <c r="K31" s="29"/>
      <c r="L31" s="29"/>
      <c r="M31" s="29"/>
      <c r="N31" s="29"/>
      <c r="O31" s="29"/>
      <c r="P31" s="29"/>
      <c r="Q31" s="29"/>
      <c r="R31" s="29"/>
      <c r="S31" s="29"/>
      <c r="T31" s="29"/>
      <c r="U31" s="21"/>
      <c r="V31" s="22"/>
      <c r="W31" s="22"/>
      <c r="X31" s="22"/>
      <c r="Y31" s="24"/>
      <c r="Z31" s="29"/>
    </row>
    <row r="32" spans="1:26" ht="15" customHeight="1" x14ac:dyDescent="0.4">
      <c r="A32" s="29"/>
      <c r="B32" s="15" t="s">
        <v>11</v>
      </c>
      <c r="C32" s="29"/>
      <c r="D32" s="29"/>
      <c r="E32" s="29"/>
      <c r="F32" s="29"/>
      <c r="G32" s="29"/>
      <c r="H32" s="29"/>
      <c r="I32" s="29"/>
      <c r="J32" s="29"/>
      <c r="K32" s="29"/>
      <c r="L32" s="29"/>
      <c r="M32" s="29"/>
      <c r="N32" s="29"/>
      <c r="O32" s="29"/>
      <c r="P32" s="29"/>
      <c r="Q32" s="29"/>
      <c r="R32" s="29"/>
      <c r="S32" s="29"/>
      <c r="T32" s="29"/>
      <c r="U32" s="15"/>
      <c r="V32" s="29"/>
      <c r="W32" s="29"/>
      <c r="X32" s="29"/>
      <c r="Y32" s="30"/>
      <c r="Z32" s="29"/>
    </row>
    <row r="33" spans="1:26" ht="15" customHeight="1" x14ac:dyDescent="0.4">
      <c r="A33" s="29"/>
      <c r="B33" s="15"/>
      <c r="C33" s="29"/>
      <c r="D33" s="29"/>
      <c r="E33" s="29"/>
      <c r="F33" s="29"/>
      <c r="G33" s="29"/>
      <c r="H33" s="29"/>
      <c r="I33" s="29"/>
      <c r="J33" s="29"/>
      <c r="K33" s="29"/>
      <c r="L33" s="29"/>
      <c r="M33" s="29"/>
      <c r="N33" s="29"/>
      <c r="O33" s="29"/>
      <c r="P33" s="29"/>
      <c r="Q33" s="29"/>
      <c r="R33" s="29"/>
      <c r="S33" s="29"/>
      <c r="T33" s="29"/>
      <c r="U33" s="21"/>
      <c r="V33" s="22"/>
      <c r="W33" s="22"/>
      <c r="X33" s="22"/>
      <c r="Y33" s="24"/>
      <c r="Z33" s="29"/>
    </row>
    <row r="34" spans="1:26" ht="15" customHeight="1" x14ac:dyDescent="0.4">
      <c r="A34" s="29"/>
      <c r="B34" s="15"/>
      <c r="C34" s="29" t="s">
        <v>150</v>
      </c>
      <c r="D34" s="29"/>
      <c r="E34" s="29"/>
      <c r="F34" s="29"/>
      <c r="G34" s="29"/>
      <c r="H34" s="29"/>
      <c r="I34" s="29"/>
      <c r="J34" s="29"/>
      <c r="K34" s="29"/>
      <c r="L34" s="29"/>
      <c r="M34" s="29"/>
      <c r="N34" s="29"/>
      <c r="O34" s="29"/>
      <c r="P34" s="29"/>
      <c r="Q34" s="29"/>
      <c r="R34" s="29"/>
      <c r="S34" s="29"/>
      <c r="T34" s="29"/>
      <c r="U34" s="21"/>
      <c r="V34" s="22"/>
      <c r="W34" s="22"/>
      <c r="X34" s="22"/>
      <c r="Y34" s="24"/>
      <c r="Z34" s="29"/>
    </row>
    <row r="35" spans="1:26" ht="15" customHeight="1" x14ac:dyDescent="0.4">
      <c r="A35" s="29"/>
      <c r="B35" s="15"/>
      <c r="C35" s="173" t="s">
        <v>151</v>
      </c>
      <c r="D35" s="173"/>
      <c r="E35" s="173"/>
      <c r="F35" s="173"/>
      <c r="G35" s="173"/>
      <c r="H35" s="173"/>
      <c r="I35" s="173"/>
      <c r="J35" s="173"/>
      <c r="K35" s="173"/>
      <c r="L35" s="173"/>
      <c r="M35" s="173"/>
      <c r="N35" s="173"/>
      <c r="O35" s="173"/>
      <c r="P35" s="173"/>
      <c r="Q35" s="173"/>
      <c r="R35" s="173"/>
      <c r="S35" s="173"/>
      <c r="T35" s="174"/>
      <c r="U35" s="21"/>
      <c r="V35" s="22"/>
      <c r="W35" s="22"/>
      <c r="X35" s="22"/>
      <c r="Y35" s="24"/>
      <c r="Z35" s="29"/>
    </row>
    <row r="36" spans="1:26" ht="15" customHeight="1" x14ac:dyDescent="0.4">
      <c r="A36" s="29"/>
      <c r="B36" s="15"/>
      <c r="C36" s="173"/>
      <c r="D36" s="173"/>
      <c r="E36" s="173"/>
      <c r="F36" s="173"/>
      <c r="G36" s="173"/>
      <c r="H36" s="173"/>
      <c r="I36" s="173"/>
      <c r="J36" s="173"/>
      <c r="K36" s="173"/>
      <c r="L36" s="173"/>
      <c r="M36" s="173"/>
      <c r="N36" s="173"/>
      <c r="O36" s="173"/>
      <c r="P36" s="173"/>
      <c r="Q36" s="173"/>
      <c r="R36" s="173"/>
      <c r="S36" s="173"/>
      <c r="T36" s="174"/>
      <c r="U36" s="21"/>
      <c r="V36" s="22"/>
      <c r="W36" s="22"/>
      <c r="X36" s="22"/>
      <c r="Y36" s="24"/>
      <c r="Z36" s="29"/>
    </row>
    <row r="37" spans="1:26" ht="7.5" customHeight="1" x14ac:dyDescent="0.4">
      <c r="A37" s="29"/>
      <c r="B37" s="15"/>
      <c r="C37" s="29"/>
      <c r="D37" s="31"/>
      <c r="E37" s="31"/>
      <c r="F37" s="31"/>
      <c r="G37" s="31"/>
      <c r="H37" s="31"/>
      <c r="I37" s="31"/>
      <c r="J37" s="31"/>
      <c r="K37" s="31"/>
      <c r="L37" s="31"/>
      <c r="M37" s="31"/>
      <c r="N37" s="31"/>
      <c r="O37" s="31"/>
      <c r="P37" s="31"/>
      <c r="Q37" s="31"/>
      <c r="R37" s="31"/>
      <c r="S37" s="31"/>
      <c r="T37" s="31"/>
      <c r="U37" s="21"/>
      <c r="V37" s="22"/>
      <c r="W37" s="22"/>
      <c r="X37" s="22"/>
      <c r="Y37" s="24"/>
      <c r="Z37" s="29"/>
    </row>
    <row r="38" spans="1:26" ht="30" customHeight="1" x14ac:dyDescent="0.4">
      <c r="A38" s="29"/>
      <c r="B38" s="15"/>
      <c r="C38" s="32"/>
      <c r="D38" s="175"/>
      <c r="E38" s="176"/>
      <c r="F38" s="176"/>
      <c r="G38" s="176"/>
      <c r="H38" s="176"/>
      <c r="I38" s="176"/>
      <c r="J38" s="176"/>
      <c r="K38" s="177"/>
      <c r="L38" s="178" t="s">
        <v>12</v>
      </c>
      <c r="M38" s="157"/>
      <c r="N38" s="158"/>
      <c r="O38" s="294" t="s">
        <v>13</v>
      </c>
      <c r="P38" s="295"/>
      <c r="Q38" s="296"/>
      <c r="R38" s="33"/>
      <c r="S38" s="33"/>
      <c r="T38" s="33"/>
      <c r="U38" s="21"/>
      <c r="V38" s="22"/>
      <c r="W38" s="22"/>
      <c r="X38" s="22"/>
      <c r="Y38" s="24"/>
      <c r="Z38" s="29"/>
    </row>
    <row r="39" spans="1:26" ht="54" customHeight="1" x14ac:dyDescent="0.4">
      <c r="A39" s="29"/>
      <c r="B39" s="15"/>
      <c r="C39" s="34" t="s">
        <v>14</v>
      </c>
      <c r="D39" s="159" t="s">
        <v>80</v>
      </c>
      <c r="E39" s="159"/>
      <c r="F39" s="159"/>
      <c r="G39" s="159"/>
      <c r="H39" s="159"/>
      <c r="I39" s="159"/>
      <c r="J39" s="159"/>
      <c r="K39" s="159"/>
      <c r="L39" s="161" t="s">
        <v>16</v>
      </c>
      <c r="M39" s="162"/>
      <c r="N39" s="163"/>
      <c r="O39" s="160" t="s">
        <v>17</v>
      </c>
      <c r="P39" s="160"/>
      <c r="Q39" s="160"/>
      <c r="R39" s="6"/>
      <c r="S39" s="6"/>
      <c r="T39" s="6"/>
      <c r="U39" s="292" t="s">
        <v>44</v>
      </c>
      <c r="V39" s="155"/>
      <c r="W39" s="155"/>
      <c r="X39" s="155"/>
      <c r="Y39" s="293"/>
      <c r="Z39" s="29"/>
    </row>
    <row r="40" spans="1:26" ht="54" customHeight="1" x14ac:dyDescent="0.4">
      <c r="A40" s="29"/>
      <c r="B40" s="15"/>
      <c r="C40" s="34" t="s">
        <v>18</v>
      </c>
      <c r="D40" s="159" t="s">
        <v>97</v>
      </c>
      <c r="E40" s="159"/>
      <c r="F40" s="159"/>
      <c r="G40" s="159"/>
      <c r="H40" s="159"/>
      <c r="I40" s="159"/>
      <c r="J40" s="159"/>
      <c r="K40" s="159"/>
      <c r="L40" s="161" t="s">
        <v>16</v>
      </c>
      <c r="M40" s="162"/>
      <c r="N40" s="163"/>
      <c r="O40" s="164"/>
      <c r="P40" s="164"/>
      <c r="Q40" s="164"/>
      <c r="R40" s="35"/>
      <c r="S40" s="165" t="s">
        <v>101</v>
      </c>
      <c r="T40" s="166"/>
      <c r="U40" s="21"/>
      <c r="V40" s="22" t="s">
        <v>32</v>
      </c>
      <c r="W40" s="22" t="s">
        <v>33</v>
      </c>
      <c r="X40" s="22" t="s">
        <v>32</v>
      </c>
      <c r="Y40" s="24"/>
      <c r="Z40" s="29"/>
    </row>
    <row r="41" spans="1:26" ht="54" customHeight="1" x14ac:dyDescent="0.4">
      <c r="A41" s="29"/>
      <c r="B41" s="15"/>
      <c r="C41" s="34" t="s">
        <v>19</v>
      </c>
      <c r="D41" s="159" t="s">
        <v>95</v>
      </c>
      <c r="E41" s="159"/>
      <c r="F41" s="159"/>
      <c r="G41" s="159"/>
      <c r="H41" s="159"/>
      <c r="I41" s="159"/>
      <c r="J41" s="159"/>
      <c r="K41" s="159"/>
      <c r="L41" s="160" t="s">
        <v>16</v>
      </c>
      <c r="M41" s="160"/>
      <c r="N41" s="160"/>
      <c r="O41" s="164"/>
      <c r="P41" s="164"/>
      <c r="Q41" s="164"/>
      <c r="R41" s="35"/>
      <c r="S41" s="165" t="s">
        <v>102</v>
      </c>
      <c r="T41" s="166"/>
      <c r="U41" s="21"/>
      <c r="V41" s="22" t="s">
        <v>32</v>
      </c>
      <c r="W41" s="22" t="s">
        <v>33</v>
      </c>
      <c r="X41" s="22" t="s">
        <v>32</v>
      </c>
      <c r="Y41" s="24"/>
      <c r="Z41" s="29"/>
    </row>
    <row r="42" spans="1:26" ht="54" customHeight="1" x14ac:dyDescent="0.4">
      <c r="A42" s="29"/>
      <c r="B42" s="15"/>
      <c r="C42" s="34" t="s">
        <v>96</v>
      </c>
      <c r="D42" s="159" t="s">
        <v>81</v>
      </c>
      <c r="E42" s="159"/>
      <c r="F42" s="159"/>
      <c r="G42" s="159"/>
      <c r="H42" s="159"/>
      <c r="I42" s="159"/>
      <c r="J42" s="159"/>
      <c r="K42" s="159"/>
      <c r="L42" s="186"/>
      <c r="M42" s="186"/>
      <c r="N42" s="186"/>
      <c r="O42" s="160" t="s">
        <v>17</v>
      </c>
      <c r="P42" s="160"/>
      <c r="Q42" s="160"/>
      <c r="R42" s="36"/>
      <c r="S42" s="165" t="s">
        <v>103</v>
      </c>
      <c r="T42" s="166"/>
      <c r="U42" s="21"/>
      <c r="V42" s="22" t="s">
        <v>32</v>
      </c>
      <c r="W42" s="22" t="s">
        <v>33</v>
      </c>
      <c r="X42" s="22" t="s">
        <v>32</v>
      </c>
      <c r="Y42" s="24"/>
      <c r="Z42" s="29"/>
    </row>
    <row r="43" spans="1:26" ht="54" customHeight="1" x14ac:dyDescent="0.4">
      <c r="A43" s="29"/>
      <c r="B43" s="15"/>
      <c r="C43" s="34" t="s">
        <v>152</v>
      </c>
      <c r="D43" s="159" t="s">
        <v>82</v>
      </c>
      <c r="E43" s="159"/>
      <c r="F43" s="159"/>
      <c r="G43" s="159"/>
      <c r="H43" s="159"/>
      <c r="I43" s="159"/>
      <c r="J43" s="159"/>
      <c r="K43" s="159"/>
      <c r="L43" s="160" t="s">
        <v>16</v>
      </c>
      <c r="M43" s="160"/>
      <c r="N43" s="160"/>
      <c r="O43" s="186"/>
      <c r="P43" s="186"/>
      <c r="Q43" s="186"/>
      <c r="R43" s="36"/>
      <c r="S43" s="165" t="s">
        <v>83</v>
      </c>
      <c r="T43" s="166"/>
      <c r="U43" s="21"/>
      <c r="V43" s="22" t="s">
        <v>32</v>
      </c>
      <c r="W43" s="22" t="s">
        <v>33</v>
      </c>
      <c r="X43" s="22" t="s">
        <v>32</v>
      </c>
      <c r="Y43" s="24"/>
      <c r="Z43" s="29"/>
    </row>
    <row r="44" spans="1:26" ht="15" customHeight="1" x14ac:dyDescent="0.4">
      <c r="A44" s="29"/>
      <c r="B44" s="15"/>
      <c r="C44" s="29"/>
      <c r="D44" s="29"/>
      <c r="E44" s="29"/>
      <c r="F44" s="29"/>
      <c r="G44" s="29"/>
      <c r="H44" s="29"/>
      <c r="I44" s="29"/>
      <c r="J44" s="29"/>
      <c r="K44" s="29"/>
      <c r="L44" s="29"/>
      <c r="M44" s="29"/>
      <c r="N44" s="29"/>
      <c r="O44" s="29"/>
      <c r="P44" s="29"/>
      <c r="Q44" s="29"/>
      <c r="R44" s="29"/>
      <c r="S44" s="29"/>
      <c r="T44" s="29"/>
      <c r="U44" s="21"/>
      <c r="V44" s="22"/>
      <c r="W44" s="22"/>
      <c r="X44" s="22"/>
      <c r="Y44" s="24"/>
      <c r="Z44" s="29"/>
    </row>
    <row r="45" spans="1:26" ht="15" customHeight="1" x14ac:dyDescent="0.4">
      <c r="A45" s="29"/>
      <c r="B45" s="15"/>
      <c r="C45" s="29" t="s">
        <v>121</v>
      </c>
      <c r="D45" s="29"/>
      <c r="E45" s="29"/>
      <c r="F45" s="29"/>
      <c r="G45" s="29"/>
      <c r="H45" s="29"/>
      <c r="I45" s="29"/>
      <c r="J45" s="29"/>
      <c r="K45" s="29"/>
      <c r="L45" s="29"/>
      <c r="M45" s="29"/>
      <c r="N45" s="29"/>
      <c r="O45" s="29"/>
      <c r="P45" s="29"/>
      <c r="Q45" s="29"/>
      <c r="R45" s="29"/>
      <c r="S45" s="29"/>
      <c r="T45" s="29"/>
      <c r="U45" s="292" t="s">
        <v>44</v>
      </c>
      <c r="V45" s="155"/>
      <c r="W45" s="155"/>
      <c r="X45" s="155"/>
      <c r="Y45" s="293"/>
      <c r="Z45" s="29"/>
    </row>
    <row r="46" spans="1:26" ht="15" customHeight="1" x14ac:dyDescent="0.4">
      <c r="A46" s="29"/>
      <c r="B46" s="15"/>
      <c r="C46" s="29"/>
      <c r="D46" s="29"/>
      <c r="E46" s="29"/>
      <c r="F46" s="29"/>
      <c r="G46" s="29"/>
      <c r="H46" s="29"/>
      <c r="I46" s="29"/>
      <c r="J46" s="29"/>
      <c r="K46" s="29"/>
      <c r="L46" s="29"/>
      <c r="M46" s="29"/>
      <c r="N46" s="29"/>
      <c r="O46" s="29"/>
      <c r="P46" s="29"/>
      <c r="Q46" s="29"/>
      <c r="R46" s="29"/>
      <c r="S46" s="29"/>
      <c r="T46" s="29"/>
      <c r="U46" s="21"/>
      <c r="V46" s="22"/>
      <c r="W46" s="22"/>
      <c r="X46" s="22"/>
      <c r="Y46" s="24"/>
      <c r="Z46" s="29"/>
    </row>
    <row r="47" spans="1:26" ht="45.75" customHeight="1" x14ac:dyDescent="0.4">
      <c r="A47" s="29"/>
      <c r="B47" s="15"/>
      <c r="C47" s="39" t="s">
        <v>84</v>
      </c>
      <c r="D47" s="171" t="s">
        <v>35</v>
      </c>
      <c r="E47" s="171"/>
      <c r="F47" s="171"/>
      <c r="G47" s="171"/>
      <c r="H47" s="171"/>
      <c r="I47" s="171"/>
      <c r="J47" s="171"/>
      <c r="K47" s="171"/>
      <c r="L47" s="171"/>
      <c r="M47" s="171"/>
      <c r="N47" s="171"/>
      <c r="O47" s="171"/>
      <c r="P47" s="171"/>
      <c r="Q47" s="171"/>
      <c r="R47" s="171"/>
      <c r="S47" s="171"/>
      <c r="T47" s="172"/>
      <c r="U47" s="21"/>
      <c r="V47" s="22" t="s">
        <v>32</v>
      </c>
      <c r="W47" s="22" t="s">
        <v>33</v>
      </c>
      <c r="X47" s="22" t="s">
        <v>32</v>
      </c>
      <c r="Y47" s="24"/>
      <c r="Z47" s="29"/>
    </row>
    <row r="48" spans="1:26" ht="29.25" customHeight="1" x14ac:dyDescent="0.4">
      <c r="A48" s="29"/>
      <c r="B48" s="15"/>
      <c r="C48" s="39" t="s">
        <v>36</v>
      </c>
      <c r="D48" s="171" t="s">
        <v>70</v>
      </c>
      <c r="E48" s="171"/>
      <c r="F48" s="171"/>
      <c r="G48" s="171"/>
      <c r="H48" s="171"/>
      <c r="I48" s="171"/>
      <c r="J48" s="171"/>
      <c r="K48" s="171"/>
      <c r="L48" s="171"/>
      <c r="M48" s="171"/>
      <c r="N48" s="171"/>
      <c r="O48" s="171"/>
      <c r="P48" s="171"/>
      <c r="Q48" s="171"/>
      <c r="R48" s="171"/>
      <c r="S48" s="171"/>
      <c r="T48" s="172"/>
      <c r="U48" s="21"/>
      <c r="V48" s="22" t="s">
        <v>32</v>
      </c>
      <c r="W48" s="22" t="s">
        <v>33</v>
      </c>
      <c r="X48" s="22" t="s">
        <v>32</v>
      </c>
      <c r="Y48" s="24"/>
      <c r="Z48" s="29"/>
    </row>
    <row r="49" spans="1:26" ht="45" customHeight="1" x14ac:dyDescent="0.4">
      <c r="A49" s="29"/>
      <c r="B49" s="15"/>
      <c r="C49" s="39" t="s">
        <v>37</v>
      </c>
      <c r="D49" s="171" t="s">
        <v>71</v>
      </c>
      <c r="E49" s="171"/>
      <c r="F49" s="171"/>
      <c r="G49" s="171"/>
      <c r="H49" s="171"/>
      <c r="I49" s="171"/>
      <c r="J49" s="171"/>
      <c r="K49" s="171"/>
      <c r="L49" s="171"/>
      <c r="M49" s="171"/>
      <c r="N49" s="171"/>
      <c r="O49" s="171"/>
      <c r="P49" s="171"/>
      <c r="Q49" s="171"/>
      <c r="R49" s="171"/>
      <c r="S49" s="171"/>
      <c r="T49" s="172"/>
      <c r="U49" s="21"/>
      <c r="V49" s="22" t="s">
        <v>32</v>
      </c>
      <c r="W49" s="22" t="s">
        <v>33</v>
      </c>
      <c r="X49" s="22" t="s">
        <v>32</v>
      </c>
      <c r="Y49" s="24"/>
      <c r="Z49" s="29"/>
    </row>
    <row r="50" spans="1:26" ht="7.5" customHeight="1" x14ac:dyDescent="0.4">
      <c r="A50" s="29"/>
      <c r="B50" s="15"/>
      <c r="C50" s="31"/>
      <c r="D50" s="31"/>
      <c r="E50" s="31"/>
      <c r="F50" s="31"/>
      <c r="G50" s="31"/>
      <c r="H50" s="31"/>
      <c r="I50" s="31"/>
      <c r="J50" s="31"/>
      <c r="K50" s="31"/>
      <c r="L50" s="31"/>
      <c r="M50" s="31"/>
      <c r="N50" s="31"/>
      <c r="O50" s="31"/>
      <c r="P50" s="31"/>
      <c r="Q50" s="31"/>
      <c r="R50" s="31"/>
      <c r="S50" s="31"/>
      <c r="T50" s="31"/>
      <c r="U50" s="21"/>
      <c r="V50" s="22"/>
      <c r="W50" s="22"/>
      <c r="X50" s="22"/>
      <c r="Y50" s="24"/>
      <c r="Z50" s="29"/>
    </row>
    <row r="51" spans="1:26" ht="26.25" customHeight="1" x14ac:dyDescent="0.4">
      <c r="A51" s="29"/>
      <c r="B51" s="15"/>
      <c r="C51" s="156" t="s">
        <v>22</v>
      </c>
      <c r="D51" s="157"/>
      <c r="E51" s="157"/>
      <c r="F51" s="157"/>
      <c r="G51" s="157"/>
      <c r="H51" s="158"/>
      <c r="I51" s="194" t="s">
        <v>17</v>
      </c>
      <c r="J51" s="195"/>
      <c r="K51" s="21"/>
      <c r="L51" s="156" t="s">
        <v>85</v>
      </c>
      <c r="M51" s="157"/>
      <c r="N51" s="157"/>
      <c r="O51" s="157"/>
      <c r="P51" s="157"/>
      <c r="Q51" s="158"/>
      <c r="R51" s="194" t="s">
        <v>16</v>
      </c>
      <c r="S51" s="199"/>
      <c r="T51" s="29"/>
      <c r="U51" s="21"/>
      <c r="V51" s="22"/>
      <c r="W51" s="22"/>
      <c r="X51" s="22"/>
      <c r="Y51" s="24"/>
      <c r="Z51" s="29"/>
    </row>
    <row r="52" spans="1:26" ht="7.5" customHeight="1" x14ac:dyDescent="0.4">
      <c r="A52" s="29"/>
      <c r="B52" s="15"/>
      <c r="C52" s="29"/>
      <c r="D52" s="29"/>
      <c r="E52" s="29"/>
      <c r="F52" s="29"/>
      <c r="G52" s="29"/>
      <c r="H52" s="29"/>
      <c r="I52" s="29"/>
      <c r="J52" s="29"/>
      <c r="K52" s="29"/>
      <c r="L52" s="29"/>
      <c r="M52" s="29"/>
      <c r="N52" s="29"/>
      <c r="O52" s="29"/>
      <c r="P52" s="29"/>
      <c r="Q52" s="29"/>
      <c r="R52" s="29"/>
      <c r="S52" s="29"/>
      <c r="T52" s="29"/>
      <c r="U52" s="21"/>
      <c r="V52" s="22"/>
      <c r="W52" s="22"/>
      <c r="X52" s="22"/>
      <c r="Y52" s="24"/>
      <c r="Z52" s="29"/>
    </row>
    <row r="53" spans="1:26" ht="22.5" customHeight="1" x14ac:dyDescent="0.4">
      <c r="A53" s="29"/>
      <c r="B53" s="15"/>
      <c r="C53" s="196"/>
      <c r="D53" s="197"/>
      <c r="E53" s="197"/>
      <c r="F53" s="197"/>
      <c r="G53" s="197"/>
      <c r="H53" s="197"/>
      <c r="I53" s="198"/>
      <c r="J53" s="167" t="s">
        <v>24</v>
      </c>
      <c r="K53" s="167"/>
      <c r="L53" s="167"/>
      <c r="M53" s="167"/>
      <c r="N53" s="167"/>
      <c r="O53" s="167" t="s">
        <v>25</v>
      </c>
      <c r="P53" s="167"/>
      <c r="Q53" s="167"/>
      <c r="R53" s="167"/>
      <c r="S53" s="167"/>
      <c r="T53" s="29"/>
      <c r="U53" s="21"/>
      <c r="V53" s="22"/>
      <c r="W53" s="22"/>
      <c r="X53" s="22"/>
      <c r="Y53" s="24"/>
      <c r="Z53" s="29"/>
    </row>
    <row r="54" spans="1:26" ht="22.5" customHeight="1" x14ac:dyDescent="0.4">
      <c r="A54" s="29"/>
      <c r="B54" s="15"/>
      <c r="C54" s="187" t="s">
        <v>26</v>
      </c>
      <c r="D54" s="188"/>
      <c r="E54" s="188"/>
      <c r="F54" s="188"/>
      <c r="G54" s="188"/>
      <c r="H54" s="189"/>
      <c r="I54" s="38" t="s">
        <v>27</v>
      </c>
      <c r="J54" s="160" t="s">
        <v>16</v>
      </c>
      <c r="K54" s="160"/>
      <c r="L54" s="160"/>
      <c r="M54" s="160"/>
      <c r="N54" s="160"/>
      <c r="O54" s="186"/>
      <c r="P54" s="186"/>
      <c r="Q54" s="186"/>
      <c r="R54" s="186"/>
      <c r="S54" s="186"/>
      <c r="T54" s="29"/>
      <c r="U54" s="21"/>
      <c r="V54" s="22"/>
      <c r="W54" s="22"/>
      <c r="X54" s="22"/>
      <c r="Y54" s="24"/>
      <c r="Z54" s="29"/>
    </row>
    <row r="55" spans="1:26" ht="22.5" customHeight="1" x14ac:dyDescent="0.4">
      <c r="A55" s="29"/>
      <c r="B55" s="15"/>
      <c r="C55" s="190"/>
      <c r="D55" s="191"/>
      <c r="E55" s="191"/>
      <c r="F55" s="191"/>
      <c r="G55" s="191"/>
      <c r="H55" s="192"/>
      <c r="I55" s="38" t="s">
        <v>28</v>
      </c>
      <c r="J55" s="160" t="s">
        <v>16</v>
      </c>
      <c r="K55" s="160"/>
      <c r="L55" s="160"/>
      <c r="M55" s="160"/>
      <c r="N55" s="160"/>
      <c r="O55" s="160" t="s">
        <v>16</v>
      </c>
      <c r="P55" s="160"/>
      <c r="Q55" s="160"/>
      <c r="R55" s="160"/>
      <c r="S55" s="160"/>
      <c r="T55" s="29"/>
      <c r="U55" s="21"/>
      <c r="V55" s="22"/>
      <c r="W55" s="22"/>
      <c r="X55" s="22"/>
      <c r="Y55" s="24"/>
      <c r="Z55" s="29"/>
    </row>
    <row r="56" spans="1:26" ht="15" customHeight="1" x14ac:dyDescent="0.4">
      <c r="A56" s="29"/>
      <c r="B56" s="15"/>
      <c r="C56" s="29"/>
      <c r="D56" s="29"/>
      <c r="E56" s="29"/>
      <c r="F56" s="29"/>
      <c r="G56" s="29"/>
      <c r="H56" s="29"/>
      <c r="I56" s="29"/>
      <c r="J56" s="29"/>
      <c r="K56" s="29"/>
      <c r="L56" s="29"/>
      <c r="M56" s="29"/>
      <c r="N56" s="29"/>
      <c r="O56" s="29"/>
      <c r="P56" s="29"/>
      <c r="Q56" s="29"/>
      <c r="R56" s="29"/>
      <c r="S56" s="29"/>
      <c r="T56" s="29"/>
      <c r="U56" s="21"/>
      <c r="V56" s="22"/>
      <c r="W56" s="22"/>
      <c r="X56" s="22"/>
      <c r="Y56" s="24"/>
      <c r="Z56" s="29"/>
    </row>
    <row r="57" spans="1:26" ht="15" customHeight="1" x14ac:dyDescent="0.4">
      <c r="A57" s="29"/>
      <c r="B57" s="15" t="s">
        <v>29</v>
      </c>
      <c r="C57" s="29"/>
      <c r="D57" s="29"/>
      <c r="E57" s="29"/>
      <c r="F57" s="29"/>
      <c r="G57" s="29"/>
      <c r="H57" s="29"/>
      <c r="I57" s="29"/>
      <c r="J57" s="29"/>
      <c r="K57" s="29"/>
      <c r="L57" s="29"/>
      <c r="M57" s="29"/>
      <c r="N57" s="29"/>
      <c r="O57" s="29"/>
      <c r="P57" s="29"/>
      <c r="Q57" s="29"/>
      <c r="R57" s="29"/>
      <c r="S57" s="29"/>
      <c r="T57" s="29"/>
      <c r="U57" s="292" t="s">
        <v>44</v>
      </c>
      <c r="V57" s="155"/>
      <c r="W57" s="155"/>
      <c r="X57" s="155"/>
      <c r="Y57" s="293"/>
      <c r="Z57" s="29"/>
    </row>
    <row r="58" spans="1:26" ht="15" customHeight="1" x14ac:dyDescent="0.4">
      <c r="A58" s="29"/>
      <c r="B58" s="15"/>
      <c r="C58" s="29"/>
      <c r="D58" s="29"/>
      <c r="E58" s="29"/>
      <c r="F58" s="29"/>
      <c r="G58" s="29"/>
      <c r="H58" s="29"/>
      <c r="I58" s="29"/>
      <c r="J58" s="29"/>
      <c r="K58" s="29"/>
      <c r="L58" s="29"/>
      <c r="M58" s="29"/>
      <c r="N58" s="29"/>
      <c r="O58" s="29"/>
      <c r="P58" s="29"/>
      <c r="Q58" s="29"/>
      <c r="R58" s="29"/>
      <c r="S58" s="29"/>
      <c r="T58" s="29"/>
      <c r="U58" s="21"/>
      <c r="V58" s="22"/>
      <c r="W58" s="22"/>
      <c r="X58" s="22"/>
      <c r="Y58" s="24"/>
      <c r="Z58" s="29"/>
    </row>
    <row r="59" spans="1:26" ht="15" customHeight="1" x14ac:dyDescent="0.4">
      <c r="A59" s="29"/>
      <c r="B59" s="15"/>
      <c r="C59" s="39" t="s">
        <v>73</v>
      </c>
      <c r="D59" s="171" t="s">
        <v>153</v>
      </c>
      <c r="E59" s="171"/>
      <c r="F59" s="171"/>
      <c r="G59" s="171"/>
      <c r="H59" s="171"/>
      <c r="I59" s="171"/>
      <c r="J59" s="171"/>
      <c r="K59" s="171"/>
      <c r="L59" s="171"/>
      <c r="M59" s="171"/>
      <c r="N59" s="171"/>
      <c r="O59" s="171"/>
      <c r="P59" s="171"/>
      <c r="Q59" s="171"/>
      <c r="R59" s="171"/>
      <c r="S59" s="171"/>
      <c r="T59" s="172"/>
      <c r="U59" s="21"/>
      <c r="V59" s="22" t="s">
        <v>32</v>
      </c>
      <c r="W59" s="22" t="s">
        <v>33</v>
      </c>
      <c r="X59" s="22" t="s">
        <v>32</v>
      </c>
      <c r="Y59" s="24"/>
      <c r="Z59" s="29"/>
    </row>
    <row r="60" spans="1:26" ht="15" customHeight="1" x14ac:dyDescent="0.4">
      <c r="A60" s="29"/>
      <c r="B60" s="15"/>
      <c r="C60" s="39"/>
      <c r="D60" s="171"/>
      <c r="E60" s="171"/>
      <c r="F60" s="171"/>
      <c r="G60" s="171"/>
      <c r="H60" s="171"/>
      <c r="I60" s="171"/>
      <c r="J60" s="171"/>
      <c r="K60" s="171"/>
      <c r="L60" s="171"/>
      <c r="M60" s="171"/>
      <c r="N60" s="171"/>
      <c r="O60" s="171"/>
      <c r="P60" s="171"/>
      <c r="Q60" s="171"/>
      <c r="R60" s="171"/>
      <c r="S60" s="171"/>
      <c r="T60" s="172"/>
      <c r="U60" s="21"/>
      <c r="V60" s="22"/>
      <c r="W60" s="22"/>
      <c r="X60" s="22"/>
      <c r="Y60" s="24"/>
      <c r="Z60" s="29"/>
    </row>
    <row r="61" spans="1:26" ht="8.25" customHeight="1" x14ac:dyDescent="0.4">
      <c r="A61" s="29"/>
      <c r="B61" s="15"/>
      <c r="C61" s="39"/>
      <c r="D61" s="6"/>
      <c r="E61" s="6"/>
      <c r="F61" s="6"/>
      <c r="G61" s="6"/>
      <c r="H61" s="6"/>
      <c r="I61" s="6"/>
      <c r="J61" s="6"/>
      <c r="K61" s="6"/>
      <c r="L61" s="6"/>
      <c r="M61" s="6"/>
      <c r="N61" s="6"/>
      <c r="O61" s="6"/>
      <c r="P61" s="6"/>
      <c r="Q61" s="6"/>
      <c r="R61" s="6"/>
      <c r="S61" s="6"/>
      <c r="T61" s="86"/>
      <c r="U61" s="21"/>
      <c r="V61" s="22"/>
      <c r="W61" s="22"/>
      <c r="X61" s="22"/>
      <c r="Y61" s="24"/>
      <c r="Z61" s="29"/>
    </row>
    <row r="62" spans="1:26" ht="15" customHeight="1" x14ac:dyDescent="0.4">
      <c r="A62" s="29"/>
      <c r="B62" s="15"/>
      <c r="C62" s="87" t="s">
        <v>31</v>
      </c>
      <c r="D62" s="237" t="s">
        <v>143</v>
      </c>
      <c r="E62" s="237"/>
      <c r="F62" s="237"/>
      <c r="G62" s="237"/>
      <c r="H62" s="237"/>
      <c r="I62" s="237"/>
      <c r="J62" s="237"/>
      <c r="K62" s="237"/>
      <c r="L62" s="237"/>
      <c r="M62" s="237"/>
      <c r="N62" s="237"/>
      <c r="O62" s="237"/>
      <c r="P62" s="237"/>
      <c r="Q62" s="237"/>
      <c r="R62" s="237"/>
      <c r="S62" s="237"/>
      <c r="T62" s="172"/>
      <c r="U62" s="21"/>
      <c r="V62" s="23" t="s">
        <v>32</v>
      </c>
      <c r="W62" s="23" t="s">
        <v>33</v>
      </c>
      <c r="X62" s="23" t="s">
        <v>32</v>
      </c>
      <c r="Y62" s="24"/>
      <c r="Z62" s="29"/>
    </row>
    <row r="63" spans="1:26" ht="15" customHeight="1" x14ac:dyDescent="0.4">
      <c r="A63" s="29"/>
      <c r="B63" s="40"/>
      <c r="C63" s="101"/>
      <c r="D63" s="238"/>
      <c r="E63" s="238"/>
      <c r="F63" s="238"/>
      <c r="G63" s="238"/>
      <c r="H63" s="238"/>
      <c r="I63" s="238"/>
      <c r="J63" s="238"/>
      <c r="K63" s="238"/>
      <c r="L63" s="238"/>
      <c r="M63" s="238"/>
      <c r="N63" s="238"/>
      <c r="O63" s="238"/>
      <c r="P63" s="238"/>
      <c r="Q63" s="238"/>
      <c r="R63" s="238"/>
      <c r="S63" s="238"/>
      <c r="T63" s="239"/>
      <c r="U63" s="46"/>
      <c r="V63" s="47"/>
      <c r="W63" s="47"/>
      <c r="X63" s="47"/>
      <c r="Y63" s="48"/>
      <c r="Z63" s="29"/>
    </row>
    <row r="64" spans="1:26" ht="15" customHeight="1" x14ac:dyDescent="0.4">
      <c r="A64" s="29"/>
      <c r="B64" s="13"/>
      <c r="C64" s="13"/>
      <c r="D64" s="13"/>
      <c r="E64" s="13"/>
      <c r="F64" s="13"/>
      <c r="G64" s="13"/>
      <c r="H64" s="13"/>
      <c r="I64" s="13"/>
      <c r="J64" s="13"/>
      <c r="K64" s="13"/>
      <c r="L64" s="13"/>
      <c r="M64" s="13"/>
      <c r="N64" s="13"/>
      <c r="O64" s="13"/>
      <c r="P64" s="13"/>
      <c r="Q64" s="13"/>
      <c r="R64" s="13"/>
      <c r="S64" s="13"/>
      <c r="T64" s="13"/>
      <c r="U64" s="13"/>
      <c r="V64" s="13"/>
      <c r="W64" s="13"/>
      <c r="X64" s="13"/>
      <c r="Y64" s="13"/>
      <c r="Z64" s="16"/>
    </row>
    <row r="65" spans="1:31" ht="15" customHeight="1" x14ac:dyDescent="0.4">
      <c r="A65" s="29"/>
      <c r="B65" s="29" t="s">
        <v>38</v>
      </c>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1:31" ht="15" customHeight="1" x14ac:dyDescent="0.4">
      <c r="A66" s="29"/>
      <c r="B66" s="74">
        <v>1</v>
      </c>
      <c r="C66" s="241" t="s">
        <v>39</v>
      </c>
      <c r="D66" s="241"/>
      <c r="E66" s="241"/>
      <c r="F66" s="241"/>
      <c r="G66" s="241"/>
      <c r="H66" s="241"/>
      <c r="I66" s="241"/>
      <c r="J66" s="241"/>
      <c r="K66" s="241"/>
      <c r="L66" s="241"/>
      <c r="M66" s="241"/>
      <c r="N66" s="241"/>
      <c r="O66" s="241"/>
      <c r="P66" s="241"/>
      <c r="Q66" s="241"/>
      <c r="R66" s="241"/>
      <c r="S66" s="241"/>
      <c r="T66" s="241"/>
      <c r="U66" s="241"/>
      <c r="V66" s="241"/>
      <c r="W66" s="241"/>
      <c r="X66" s="241"/>
      <c r="Y66" s="241"/>
      <c r="Z66" s="29"/>
      <c r="AE66" s="73"/>
    </row>
    <row r="67" spans="1:31" ht="30" customHeight="1" x14ac:dyDescent="0.4">
      <c r="A67" s="29"/>
      <c r="B67" s="19" t="s">
        <v>91</v>
      </c>
      <c r="C67" s="171" t="s">
        <v>154</v>
      </c>
      <c r="D67" s="171"/>
      <c r="E67" s="171"/>
      <c r="F67" s="171"/>
      <c r="G67" s="171"/>
      <c r="H67" s="171"/>
      <c r="I67" s="171"/>
      <c r="J67" s="171"/>
      <c r="K67" s="171"/>
      <c r="L67" s="171"/>
      <c r="M67" s="171"/>
      <c r="N67" s="171"/>
      <c r="O67" s="171"/>
      <c r="P67" s="171"/>
      <c r="Q67" s="171"/>
      <c r="R67" s="171"/>
      <c r="S67" s="171"/>
      <c r="T67" s="171"/>
      <c r="U67" s="171"/>
      <c r="V67" s="171"/>
      <c r="W67" s="171"/>
      <c r="X67" s="171"/>
      <c r="Y67" s="171"/>
      <c r="Z67" s="29"/>
    </row>
    <row r="68" spans="1:31" ht="14.25" customHeight="1" x14ac:dyDescent="0.4">
      <c r="A68" s="29"/>
      <c r="B68" s="74">
        <v>3</v>
      </c>
      <c r="C68" s="241" t="s">
        <v>40</v>
      </c>
      <c r="D68" s="241"/>
      <c r="E68" s="241"/>
      <c r="F68" s="241"/>
      <c r="G68" s="241"/>
      <c r="H68" s="241"/>
      <c r="I68" s="241"/>
      <c r="J68" s="241"/>
      <c r="K68" s="241"/>
      <c r="L68" s="241"/>
      <c r="M68" s="241"/>
      <c r="N68" s="241"/>
      <c r="O68" s="241"/>
      <c r="P68" s="241"/>
      <c r="Q68" s="241"/>
      <c r="R68" s="241"/>
      <c r="S68" s="241"/>
      <c r="T68" s="241"/>
      <c r="U68" s="241"/>
      <c r="V68" s="241"/>
      <c r="W68" s="241"/>
      <c r="X68" s="241"/>
      <c r="Y68" s="241"/>
      <c r="Z68" s="26"/>
    </row>
    <row r="69" spans="1:31" ht="45" customHeight="1" x14ac:dyDescent="0.4">
      <c r="A69" s="29"/>
      <c r="B69" s="74">
        <v>4</v>
      </c>
      <c r="C69" s="171" t="s">
        <v>92</v>
      </c>
      <c r="D69" s="241"/>
      <c r="E69" s="241"/>
      <c r="F69" s="241"/>
      <c r="G69" s="241"/>
      <c r="H69" s="241"/>
      <c r="I69" s="241"/>
      <c r="J69" s="241"/>
      <c r="K69" s="241"/>
      <c r="L69" s="241"/>
      <c r="M69" s="241"/>
      <c r="N69" s="241"/>
      <c r="O69" s="241"/>
      <c r="P69" s="241"/>
      <c r="Q69" s="241"/>
      <c r="R69" s="241"/>
      <c r="S69" s="241"/>
      <c r="T69" s="241"/>
      <c r="U69" s="241"/>
      <c r="V69" s="241"/>
      <c r="W69" s="241"/>
      <c r="X69" s="241"/>
      <c r="Y69" s="241"/>
      <c r="Z69" s="26"/>
    </row>
    <row r="70" spans="1:31" x14ac:dyDescent="0.4">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spans="1:31" x14ac:dyDescent="0.4">
      <c r="F71" s="52" t="s">
        <v>86</v>
      </c>
    </row>
  </sheetData>
  <mergeCells count="61">
    <mergeCell ref="D22:T23"/>
    <mergeCell ref="Q2:Y2"/>
    <mergeCell ref="B4:Y4"/>
    <mergeCell ref="B6:F6"/>
    <mergeCell ref="M6:O6"/>
    <mergeCell ref="P6:Y6"/>
    <mergeCell ref="B7:F7"/>
    <mergeCell ref="G7:Y7"/>
    <mergeCell ref="U10:Y10"/>
    <mergeCell ref="D15:T16"/>
    <mergeCell ref="D18:T18"/>
    <mergeCell ref="D20:T20"/>
    <mergeCell ref="D12:T13"/>
    <mergeCell ref="D41:K41"/>
    <mergeCell ref="L41:N41"/>
    <mergeCell ref="O41:Q41"/>
    <mergeCell ref="S41:T41"/>
    <mergeCell ref="D29:T30"/>
    <mergeCell ref="C35:T36"/>
    <mergeCell ref="D38:K38"/>
    <mergeCell ref="L38:N38"/>
    <mergeCell ref="O38:Q38"/>
    <mergeCell ref="D39:K39"/>
    <mergeCell ref="L39:N39"/>
    <mergeCell ref="O39:Q39"/>
    <mergeCell ref="U39:Y39"/>
    <mergeCell ref="D40:K40"/>
    <mergeCell ref="L40:N40"/>
    <mergeCell ref="O40:Q40"/>
    <mergeCell ref="S40:T40"/>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C54:H55"/>
    <mergeCell ref="J54:N54"/>
    <mergeCell ref="O54:S54"/>
    <mergeCell ref="J55:N55"/>
    <mergeCell ref="O55:S55"/>
    <mergeCell ref="C69:Y69"/>
    <mergeCell ref="U57:Y57"/>
    <mergeCell ref="D62:T63"/>
    <mergeCell ref="C66:Y66"/>
    <mergeCell ref="C68:Y68"/>
    <mergeCell ref="D59:T60"/>
    <mergeCell ref="C67:Y67"/>
  </mergeCells>
  <phoneticPr fontId="1"/>
  <dataValidations count="1">
    <dataValidation type="list" allowBlank="1" showInputMessage="1" showErrorMessage="1" sqref="V12:V13 X12:X13 V15 X15 V18 X18 V20 X20 V22 X22 V25 X25 V27 X27 V29 X29 V40:V43 X40:X43 V47:V49 X47:X49 V59 X59 V62 X62" xr:uid="{367F1E48-37FA-46B3-914E-19EA4B9F891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6E864-427D-40BC-B4EC-5528B4E7B68C}">
  <sheetPr>
    <pageSetUpPr fitToPage="1"/>
  </sheetPr>
  <dimension ref="A1:R53"/>
  <sheetViews>
    <sheetView view="pageBreakPreview" zoomScale="80" zoomScaleNormal="90" zoomScaleSheetLayoutView="80" workbookViewId="0">
      <selection activeCell="A3" sqref="A3"/>
    </sheetView>
  </sheetViews>
  <sheetFormatPr defaultColWidth="8.125" defaultRowHeight="22.5" customHeight="1" x14ac:dyDescent="0.4"/>
  <cols>
    <col min="1" max="1" width="9.375" style="104" customWidth="1"/>
    <col min="2" max="2" width="13.625" style="104" customWidth="1"/>
    <col min="3" max="13" width="7.25" style="104" customWidth="1"/>
    <col min="14" max="14" width="8" style="104" customWidth="1"/>
    <col min="15" max="15" width="2.625" style="104" customWidth="1"/>
    <col min="16" max="16" width="20.125" style="104" customWidth="1"/>
    <col min="17" max="17" width="10.25" style="104" customWidth="1"/>
    <col min="18" max="256" width="8.125" style="104"/>
    <col min="257" max="257" width="9.375" style="104" customWidth="1"/>
    <col min="258" max="258" width="13.625" style="104" customWidth="1"/>
    <col min="259" max="269" width="7.25" style="104" customWidth="1"/>
    <col min="270" max="270" width="8" style="104" customWidth="1"/>
    <col min="271" max="271" width="2.625" style="104" customWidth="1"/>
    <col min="272" max="272" width="20.125" style="104" customWidth="1"/>
    <col min="273" max="273" width="10.25" style="104" customWidth="1"/>
    <col min="274" max="512" width="8.125" style="104"/>
    <col min="513" max="513" width="9.375" style="104" customWidth="1"/>
    <col min="514" max="514" width="13.625" style="104" customWidth="1"/>
    <col min="515" max="525" width="7.25" style="104" customWidth="1"/>
    <col min="526" max="526" width="8" style="104" customWidth="1"/>
    <col min="527" max="527" width="2.625" style="104" customWidth="1"/>
    <col min="528" max="528" width="20.125" style="104" customWidth="1"/>
    <col min="529" max="529" width="10.25" style="104" customWidth="1"/>
    <col min="530" max="768" width="8.125" style="104"/>
    <col min="769" max="769" width="9.375" style="104" customWidth="1"/>
    <col min="770" max="770" width="13.625" style="104" customWidth="1"/>
    <col min="771" max="781" width="7.25" style="104" customWidth="1"/>
    <col min="782" max="782" width="8" style="104" customWidth="1"/>
    <col min="783" max="783" width="2.625" style="104" customWidth="1"/>
    <col min="784" max="784" width="20.125" style="104" customWidth="1"/>
    <col min="785" max="785" width="10.25" style="104" customWidth="1"/>
    <col min="786" max="1024" width="8.125" style="104"/>
    <col min="1025" max="1025" width="9.375" style="104" customWidth="1"/>
    <col min="1026" max="1026" width="13.625" style="104" customWidth="1"/>
    <col min="1027" max="1037" width="7.25" style="104" customWidth="1"/>
    <col min="1038" max="1038" width="8" style="104" customWidth="1"/>
    <col min="1039" max="1039" width="2.625" style="104" customWidth="1"/>
    <col min="1040" max="1040" width="20.125" style="104" customWidth="1"/>
    <col min="1041" max="1041" width="10.25" style="104" customWidth="1"/>
    <col min="1042" max="1280" width="8.125" style="104"/>
    <col min="1281" max="1281" width="9.375" style="104" customWidth="1"/>
    <col min="1282" max="1282" width="13.625" style="104" customWidth="1"/>
    <col min="1283" max="1293" width="7.25" style="104" customWidth="1"/>
    <col min="1294" max="1294" width="8" style="104" customWidth="1"/>
    <col min="1295" max="1295" width="2.625" style="104" customWidth="1"/>
    <col min="1296" max="1296" width="20.125" style="104" customWidth="1"/>
    <col min="1297" max="1297" width="10.25" style="104" customWidth="1"/>
    <col min="1298" max="1536" width="8.125" style="104"/>
    <col min="1537" max="1537" width="9.375" style="104" customWidth="1"/>
    <col min="1538" max="1538" width="13.625" style="104" customWidth="1"/>
    <col min="1539" max="1549" width="7.25" style="104" customWidth="1"/>
    <col min="1550" max="1550" width="8" style="104" customWidth="1"/>
    <col min="1551" max="1551" width="2.625" style="104" customWidth="1"/>
    <col min="1552" max="1552" width="20.125" style="104" customWidth="1"/>
    <col min="1553" max="1553" width="10.25" style="104" customWidth="1"/>
    <col min="1554" max="1792" width="8.125" style="104"/>
    <col min="1793" max="1793" width="9.375" style="104" customWidth="1"/>
    <col min="1794" max="1794" width="13.625" style="104" customWidth="1"/>
    <col min="1795" max="1805" width="7.25" style="104" customWidth="1"/>
    <col min="1806" max="1806" width="8" style="104" customWidth="1"/>
    <col min="1807" max="1807" width="2.625" style="104" customWidth="1"/>
    <col min="1808" max="1808" width="20.125" style="104" customWidth="1"/>
    <col min="1809" max="1809" width="10.25" style="104" customWidth="1"/>
    <col min="1810" max="2048" width="8.125" style="104"/>
    <col min="2049" max="2049" width="9.375" style="104" customWidth="1"/>
    <col min="2050" max="2050" width="13.625" style="104" customWidth="1"/>
    <col min="2051" max="2061" width="7.25" style="104" customWidth="1"/>
    <col min="2062" max="2062" width="8" style="104" customWidth="1"/>
    <col min="2063" max="2063" width="2.625" style="104" customWidth="1"/>
    <col min="2064" max="2064" width="20.125" style="104" customWidth="1"/>
    <col min="2065" max="2065" width="10.25" style="104" customWidth="1"/>
    <col min="2066" max="2304" width="8.125" style="104"/>
    <col min="2305" max="2305" width="9.375" style="104" customWidth="1"/>
    <col min="2306" max="2306" width="13.625" style="104" customWidth="1"/>
    <col min="2307" max="2317" width="7.25" style="104" customWidth="1"/>
    <col min="2318" max="2318" width="8" style="104" customWidth="1"/>
    <col min="2319" max="2319" width="2.625" style="104" customWidth="1"/>
    <col min="2320" max="2320" width="20.125" style="104" customWidth="1"/>
    <col min="2321" max="2321" width="10.25" style="104" customWidth="1"/>
    <col min="2322" max="2560" width="8.125" style="104"/>
    <col min="2561" max="2561" width="9.375" style="104" customWidth="1"/>
    <col min="2562" max="2562" width="13.625" style="104" customWidth="1"/>
    <col min="2563" max="2573" width="7.25" style="104" customWidth="1"/>
    <col min="2574" max="2574" width="8" style="104" customWidth="1"/>
    <col min="2575" max="2575" width="2.625" style="104" customWidth="1"/>
    <col min="2576" max="2576" width="20.125" style="104" customWidth="1"/>
    <col min="2577" max="2577" width="10.25" style="104" customWidth="1"/>
    <col min="2578" max="2816" width="8.125" style="104"/>
    <col min="2817" max="2817" width="9.375" style="104" customWidth="1"/>
    <col min="2818" max="2818" width="13.625" style="104" customWidth="1"/>
    <col min="2819" max="2829" width="7.25" style="104" customWidth="1"/>
    <col min="2830" max="2830" width="8" style="104" customWidth="1"/>
    <col min="2831" max="2831" width="2.625" style="104" customWidth="1"/>
    <col min="2832" max="2832" width="20.125" style="104" customWidth="1"/>
    <col min="2833" max="2833" width="10.25" style="104" customWidth="1"/>
    <col min="2834" max="3072" width="8.125" style="104"/>
    <col min="3073" max="3073" width="9.375" style="104" customWidth="1"/>
    <col min="3074" max="3074" width="13.625" style="104" customWidth="1"/>
    <col min="3075" max="3085" width="7.25" style="104" customWidth="1"/>
    <col min="3086" max="3086" width="8" style="104" customWidth="1"/>
    <col min="3087" max="3087" width="2.625" style="104" customWidth="1"/>
    <col min="3088" max="3088" width="20.125" style="104" customWidth="1"/>
    <col min="3089" max="3089" width="10.25" style="104" customWidth="1"/>
    <col min="3090" max="3328" width="8.125" style="104"/>
    <col min="3329" max="3329" width="9.375" style="104" customWidth="1"/>
    <col min="3330" max="3330" width="13.625" style="104" customWidth="1"/>
    <col min="3331" max="3341" width="7.25" style="104" customWidth="1"/>
    <col min="3342" max="3342" width="8" style="104" customWidth="1"/>
    <col min="3343" max="3343" width="2.625" style="104" customWidth="1"/>
    <col min="3344" max="3344" width="20.125" style="104" customWidth="1"/>
    <col min="3345" max="3345" width="10.25" style="104" customWidth="1"/>
    <col min="3346" max="3584" width="8.125" style="104"/>
    <col min="3585" max="3585" width="9.375" style="104" customWidth="1"/>
    <col min="3586" max="3586" width="13.625" style="104" customWidth="1"/>
    <col min="3587" max="3597" width="7.25" style="104" customWidth="1"/>
    <col min="3598" max="3598" width="8" style="104" customWidth="1"/>
    <col min="3599" max="3599" width="2.625" style="104" customWidth="1"/>
    <col min="3600" max="3600" width="20.125" style="104" customWidth="1"/>
    <col min="3601" max="3601" width="10.25" style="104" customWidth="1"/>
    <col min="3602" max="3840" width="8.125" style="104"/>
    <col min="3841" max="3841" width="9.375" style="104" customWidth="1"/>
    <col min="3842" max="3842" width="13.625" style="104" customWidth="1"/>
    <col min="3843" max="3853" width="7.25" style="104" customWidth="1"/>
    <col min="3854" max="3854" width="8" style="104" customWidth="1"/>
    <col min="3855" max="3855" width="2.625" style="104" customWidth="1"/>
    <col min="3856" max="3856" width="20.125" style="104" customWidth="1"/>
    <col min="3857" max="3857" width="10.25" style="104" customWidth="1"/>
    <col min="3858" max="4096" width="8.125" style="104"/>
    <col min="4097" max="4097" width="9.375" style="104" customWidth="1"/>
    <col min="4098" max="4098" width="13.625" style="104" customWidth="1"/>
    <col min="4099" max="4109" width="7.25" style="104" customWidth="1"/>
    <col min="4110" max="4110" width="8" style="104" customWidth="1"/>
    <col min="4111" max="4111" width="2.625" style="104" customWidth="1"/>
    <col min="4112" max="4112" width="20.125" style="104" customWidth="1"/>
    <col min="4113" max="4113" width="10.25" style="104" customWidth="1"/>
    <col min="4114" max="4352" width="8.125" style="104"/>
    <col min="4353" max="4353" width="9.375" style="104" customWidth="1"/>
    <col min="4354" max="4354" width="13.625" style="104" customWidth="1"/>
    <col min="4355" max="4365" width="7.25" style="104" customWidth="1"/>
    <col min="4366" max="4366" width="8" style="104" customWidth="1"/>
    <col min="4367" max="4367" width="2.625" style="104" customWidth="1"/>
    <col min="4368" max="4368" width="20.125" style="104" customWidth="1"/>
    <col min="4369" max="4369" width="10.25" style="104" customWidth="1"/>
    <col min="4370" max="4608" width="8.125" style="104"/>
    <col min="4609" max="4609" width="9.375" style="104" customWidth="1"/>
    <col min="4610" max="4610" width="13.625" style="104" customWidth="1"/>
    <col min="4611" max="4621" width="7.25" style="104" customWidth="1"/>
    <col min="4622" max="4622" width="8" style="104" customWidth="1"/>
    <col min="4623" max="4623" width="2.625" style="104" customWidth="1"/>
    <col min="4624" max="4624" width="20.125" style="104" customWidth="1"/>
    <col min="4625" max="4625" width="10.25" style="104" customWidth="1"/>
    <col min="4626" max="4864" width="8.125" style="104"/>
    <col min="4865" max="4865" width="9.375" style="104" customWidth="1"/>
    <col min="4866" max="4866" width="13.625" style="104" customWidth="1"/>
    <col min="4867" max="4877" width="7.25" style="104" customWidth="1"/>
    <col min="4878" max="4878" width="8" style="104" customWidth="1"/>
    <col min="4879" max="4879" width="2.625" style="104" customWidth="1"/>
    <col min="4880" max="4880" width="20.125" style="104" customWidth="1"/>
    <col min="4881" max="4881" width="10.25" style="104" customWidth="1"/>
    <col min="4882" max="5120" width="8.125" style="104"/>
    <col min="5121" max="5121" width="9.375" style="104" customWidth="1"/>
    <col min="5122" max="5122" width="13.625" style="104" customWidth="1"/>
    <col min="5123" max="5133" width="7.25" style="104" customWidth="1"/>
    <col min="5134" max="5134" width="8" style="104" customWidth="1"/>
    <col min="5135" max="5135" width="2.625" style="104" customWidth="1"/>
    <col min="5136" max="5136" width="20.125" style="104" customWidth="1"/>
    <col min="5137" max="5137" width="10.25" style="104" customWidth="1"/>
    <col min="5138" max="5376" width="8.125" style="104"/>
    <col min="5377" max="5377" width="9.375" style="104" customWidth="1"/>
    <col min="5378" max="5378" width="13.625" style="104" customWidth="1"/>
    <col min="5379" max="5389" width="7.25" style="104" customWidth="1"/>
    <col min="5390" max="5390" width="8" style="104" customWidth="1"/>
    <col min="5391" max="5391" width="2.625" style="104" customWidth="1"/>
    <col min="5392" max="5392" width="20.125" style="104" customWidth="1"/>
    <col min="5393" max="5393" width="10.25" style="104" customWidth="1"/>
    <col min="5394" max="5632" width="8.125" style="104"/>
    <col min="5633" max="5633" width="9.375" style="104" customWidth="1"/>
    <col min="5634" max="5634" width="13.625" style="104" customWidth="1"/>
    <col min="5635" max="5645" width="7.25" style="104" customWidth="1"/>
    <col min="5646" max="5646" width="8" style="104" customWidth="1"/>
    <col min="5647" max="5647" width="2.625" style="104" customWidth="1"/>
    <col min="5648" max="5648" width="20.125" style="104" customWidth="1"/>
    <col min="5649" max="5649" width="10.25" style="104" customWidth="1"/>
    <col min="5650" max="5888" width="8.125" style="104"/>
    <col min="5889" max="5889" width="9.375" style="104" customWidth="1"/>
    <col min="5890" max="5890" width="13.625" style="104" customWidth="1"/>
    <col min="5891" max="5901" width="7.25" style="104" customWidth="1"/>
    <col min="5902" max="5902" width="8" style="104" customWidth="1"/>
    <col min="5903" max="5903" width="2.625" style="104" customWidth="1"/>
    <col min="5904" max="5904" width="20.125" style="104" customWidth="1"/>
    <col min="5905" max="5905" width="10.25" style="104" customWidth="1"/>
    <col min="5906" max="6144" width="8.125" style="104"/>
    <col min="6145" max="6145" width="9.375" style="104" customWidth="1"/>
    <col min="6146" max="6146" width="13.625" style="104" customWidth="1"/>
    <col min="6147" max="6157" width="7.25" style="104" customWidth="1"/>
    <col min="6158" max="6158" width="8" style="104" customWidth="1"/>
    <col min="6159" max="6159" width="2.625" style="104" customWidth="1"/>
    <col min="6160" max="6160" width="20.125" style="104" customWidth="1"/>
    <col min="6161" max="6161" width="10.25" style="104" customWidth="1"/>
    <col min="6162" max="6400" width="8.125" style="104"/>
    <col min="6401" max="6401" width="9.375" style="104" customWidth="1"/>
    <col min="6402" max="6402" width="13.625" style="104" customWidth="1"/>
    <col min="6403" max="6413" width="7.25" style="104" customWidth="1"/>
    <col min="6414" max="6414" width="8" style="104" customWidth="1"/>
    <col min="6415" max="6415" width="2.625" style="104" customWidth="1"/>
    <col min="6416" max="6416" width="20.125" style="104" customWidth="1"/>
    <col min="6417" max="6417" width="10.25" style="104" customWidth="1"/>
    <col min="6418" max="6656" width="8.125" style="104"/>
    <col min="6657" max="6657" width="9.375" style="104" customWidth="1"/>
    <col min="6658" max="6658" width="13.625" style="104" customWidth="1"/>
    <col min="6659" max="6669" width="7.25" style="104" customWidth="1"/>
    <col min="6670" max="6670" width="8" style="104" customWidth="1"/>
    <col min="6671" max="6671" width="2.625" style="104" customWidth="1"/>
    <col min="6672" max="6672" width="20.125" style="104" customWidth="1"/>
    <col min="6673" max="6673" width="10.25" style="104" customWidth="1"/>
    <col min="6674" max="6912" width="8.125" style="104"/>
    <col min="6913" max="6913" width="9.375" style="104" customWidth="1"/>
    <col min="6914" max="6914" width="13.625" style="104" customWidth="1"/>
    <col min="6915" max="6925" width="7.25" style="104" customWidth="1"/>
    <col min="6926" max="6926" width="8" style="104" customWidth="1"/>
    <col min="6927" max="6927" width="2.625" style="104" customWidth="1"/>
    <col min="6928" max="6928" width="20.125" style="104" customWidth="1"/>
    <col min="6929" max="6929" width="10.25" style="104" customWidth="1"/>
    <col min="6930" max="7168" width="8.125" style="104"/>
    <col min="7169" max="7169" width="9.375" style="104" customWidth="1"/>
    <col min="7170" max="7170" width="13.625" style="104" customWidth="1"/>
    <col min="7171" max="7181" width="7.25" style="104" customWidth="1"/>
    <col min="7182" max="7182" width="8" style="104" customWidth="1"/>
    <col min="7183" max="7183" width="2.625" style="104" customWidth="1"/>
    <col min="7184" max="7184" width="20.125" style="104" customWidth="1"/>
    <col min="7185" max="7185" width="10.25" style="104" customWidth="1"/>
    <col min="7186" max="7424" width="8.125" style="104"/>
    <col min="7425" max="7425" width="9.375" style="104" customWidth="1"/>
    <col min="7426" max="7426" width="13.625" style="104" customWidth="1"/>
    <col min="7427" max="7437" width="7.25" style="104" customWidth="1"/>
    <col min="7438" max="7438" width="8" style="104" customWidth="1"/>
    <col min="7439" max="7439" width="2.625" style="104" customWidth="1"/>
    <col min="7440" max="7440" width="20.125" style="104" customWidth="1"/>
    <col min="7441" max="7441" width="10.25" style="104" customWidth="1"/>
    <col min="7442" max="7680" width="8.125" style="104"/>
    <col min="7681" max="7681" width="9.375" style="104" customWidth="1"/>
    <col min="7682" max="7682" width="13.625" style="104" customWidth="1"/>
    <col min="7683" max="7693" width="7.25" style="104" customWidth="1"/>
    <col min="7694" max="7694" width="8" style="104" customWidth="1"/>
    <col min="7695" max="7695" width="2.625" style="104" customWidth="1"/>
    <col min="7696" max="7696" width="20.125" style="104" customWidth="1"/>
    <col min="7697" max="7697" width="10.25" style="104" customWidth="1"/>
    <col min="7698" max="7936" width="8.125" style="104"/>
    <col min="7937" max="7937" width="9.375" style="104" customWidth="1"/>
    <col min="7938" max="7938" width="13.625" style="104" customWidth="1"/>
    <col min="7939" max="7949" width="7.25" style="104" customWidth="1"/>
    <col min="7950" max="7950" width="8" style="104" customWidth="1"/>
    <col min="7951" max="7951" width="2.625" style="104" customWidth="1"/>
    <col min="7952" max="7952" width="20.125" style="104" customWidth="1"/>
    <col min="7953" max="7953" width="10.25" style="104" customWidth="1"/>
    <col min="7954" max="8192" width="8.125" style="104"/>
    <col min="8193" max="8193" width="9.375" style="104" customWidth="1"/>
    <col min="8194" max="8194" width="13.625" style="104" customWidth="1"/>
    <col min="8195" max="8205" width="7.25" style="104" customWidth="1"/>
    <col min="8206" max="8206" width="8" style="104" customWidth="1"/>
    <col min="8207" max="8207" width="2.625" style="104" customWidth="1"/>
    <col min="8208" max="8208" width="20.125" style="104" customWidth="1"/>
    <col min="8209" max="8209" width="10.25" style="104" customWidth="1"/>
    <col min="8210" max="8448" width="8.125" style="104"/>
    <col min="8449" max="8449" width="9.375" style="104" customWidth="1"/>
    <col min="8450" max="8450" width="13.625" style="104" customWidth="1"/>
    <col min="8451" max="8461" width="7.25" style="104" customWidth="1"/>
    <col min="8462" max="8462" width="8" style="104" customWidth="1"/>
    <col min="8463" max="8463" width="2.625" style="104" customWidth="1"/>
    <col min="8464" max="8464" width="20.125" style="104" customWidth="1"/>
    <col min="8465" max="8465" width="10.25" style="104" customWidth="1"/>
    <col min="8466" max="8704" width="8.125" style="104"/>
    <col min="8705" max="8705" width="9.375" style="104" customWidth="1"/>
    <col min="8706" max="8706" width="13.625" style="104" customWidth="1"/>
    <col min="8707" max="8717" width="7.25" style="104" customWidth="1"/>
    <col min="8718" max="8718" width="8" style="104" customWidth="1"/>
    <col min="8719" max="8719" width="2.625" style="104" customWidth="1"/>
    <col min="8720" max="8720" width="20.125" style="104" customWidth="1"/>
    <col min="8721" max="8721" width="10.25" style="104" customWidth="1"/>
    <col min="8722" max="8960" width="8.125" style="104"/>
    <col min="8961" max="8961" width="9.375" style="104" customWidth="1"/>
    <col min="8962" max="8962" width="13.625" style="104" customWidth="1"/>
    <col min="8963" max="8973" width="7.25" style="104" customWidth="1"/>
    <col min="8974" max="8974" width="8" style="104" customWidth="1"/>
    <col min="8975" max="8975" width="2.625" style="104" customWidth="1"/>
    <col min="8976" max="8976" width="20.125" style="104" customWidth="1"/>
    <col min="8977" max="8977" width="10.25" style="104" customWidth="1"/>
    <col min="8978" max="9216" width="8.125" style="104"/>
    <col min="9217" max="9217" width="9.375" style="104" customWidth="1"/>
    <col min="9218" max="9218" width="13.625" style="104" customWidth="1"/>
    <col min="9219" max="9229" width="7.25" style="104" customWidth="1"/>
    <col min="9230" max="9230" width="8" style="104" customWidth="1"/>
    <col min="9231" max="9231" width="2.625" style="104" customWidth="1"/>
    <col min="9232" max="9232" width="20.125" style="104" customWidth="1"/>
    <col min="9233" max="9233" width="10.25" style="104" customWidth="1"/>
    <col min="9234" max="9472" width="8.125" style="104"/>
    <col min="9473" max="9473" width="9.375" style="104" customWidth="1"/>
    <col min="9474" max="9474" width="13.625" style="104" customWidth="1"/>
    <col min="9475" max="9485" width="7.25" style="104" customWidth="1"/>
    <col min="9486" max="9486" width="8" style="104" customWidth="1"/>
    <col min="9487" max="9487" width="2.625" style="104" customWidth="1"/>
    <col min="9488" max="9488" width="20.125" style="104" customWidth="1"/>
    <col min="9489" max="9489" width="10.25" style="104" customWidth="1"/>
    <col min="9490" max="9728" width="8.125" style="104"/>
    <col min="9729" max="9729" width="9.375" style="104" customWidth="1"/>
    <col min="9730" max="9730" width="13.625" style="104" customWidth="1"/>
    <col min="9731" max="9741" width="7.25" style="104" customWidth="1"/>
    <col min="9742" max="9742" width="8" style="104" customWidth="1"/>
    <col min="9743" max="9743" width="2.625" style="104" customWidth="1"/>
    <col min="9744" max="9744" width="20.125" style="104" customWidth="1"/>
    <col min="9745" max="9745" width="10.25" style="104" customWidth="1"/>
    <col min="9746" max="9984" width="8.125" style="104"/>
    <col min="9985" max="9985" width="9.375" style="104" customWidth="1"/>
    <col min="9986" max="9986" width="13.625" style="104" customWidth="1"/>
    <col min="9987" max="9997" width="7.25" style="104" customWidth="1"/>
    <col min="9998" max="9998" width="8" style="104" customWidth="1"/>
    <col min="9999" max="9999" width="2.625" style="104" customWidth="1"/>
    <col min="10000" max="10000" width="20.125" style="104" customWidth="1"/>
    <col min="10001" max="10001" width="10.25" style="104" customWidth="1"/>
    <col min="10002" max="10240" width="8.125" style="104"/>
    <col min="10241" max="10241" width="9.375" style="104" customWidth="1"/>
    <col min="10242" max="10242" width="13.625" style="104" customWidth="1"/>
    <col min="10243" max="10253" width="7.25" style="104" customWidth="1"/>
    <col min="10254" max="10254" width="8" style="104" customWidth="1"/>
    <col min="10255" max="10255" width="2.625" style="104" customWidth="1"/>
    <col min="10256" max="10256" width="20.125" style="104" customWidth="1"/>
    <col min="10257" max="10257" width="10.25" style="104" customWidth="1"/>
    <col min="10258" max="10496" width="8.125" style="104"/>
    <col min="10497" max="10497" width="9.375" style="104" customWidth="1"/>
    <col min="10498" max="10498" width="13.625" style="104" customWidth="1"/>
    <col min="10499" max="10509" width="7.25" style="104" customWidth="1"/>
    <col min="10510" max="10510" width="8" style="104" customWidth="1"/>
    <col min="10511" max="10511" width="2.625" style="104" customWidth="1"/>
    <col min="10512" max="10512" width="20.125" style="104" customWidth="1"/>
    <col min="10513" max="10513" width="10.25" style="104" customWidth="1"/>
    <col min="10514" max="10752" width="8.125" style="104"/>
    <col min="10753" max="10753" width="9.375" style="104" customWidth="1"/>
    <col min="10754" max="10754" width="13.625" style="104" customWidth="1"/>
    <col min="10755" max="10765" width="7.25" style="104" customWidth="1"/>
    <col min="10766" max="10766" width="8" style="104" customWidth="1"/>
    <col min="10767" max="10767" width="2.625" style="104" customWidth="1"/>
    <col min="10768" max="10768" width="20.125" style="104" customWidth="1"/>
    <col min="10769" max="10769" width="10.25" style="104" customWidth="1"/>
    <col min="10770" max="11008" width="8.125" style="104"/>
    <col min="11009" max="11009" width="9.375" style="104" customWidth="1"/>
    <col min="11010" max="11010" width="13.625" style="104" customWidth="1"/>
    <col min="11011" max="11021" width="7.25" style="104" customWidth="1"/>
    <col min="11022" max="11022" width="8" style="104" customWidth="1"/>
    <col min="11023" max="11023" width="2.625" style="104" customWidth="1"/>
    <col min="11024" max="11024" width="20.125" style="104" customWidth="1"/>
    <col min="11025" max="11025" width="10.25" style="104" customWidth="1"/>
    <col min="11026" max="11264" width="8.125" style="104"/>
    <col min="11265" max="11265" width="9.375" style="104" customWidth="1"/>
    <col min="11266" max="11266" width="13.625" style="104" customWidth="1"/>
    <col min="11267" max="11277" width="7.25" style="104" customWidth="1"/>
    <col min="11278" max="11278" width="8" style="104" customWidth="1"/>
    <col min="11279" max="11279" width="2.625" style="104" customWidth="1"/>
    <col min="11280" max="11280" width="20.125" style="104" customWidth="1"/>
    <col min="11281" max="11281" width="10.25" style="104" customWidth="1"/>
    <col min="11282" max="11520" width="8.125" style="104"/>
    <col min="11521" max="11521" width="9.375" style="104" customWidth="1"/>
    <col min="11522" max="11522" width="13.625" style="104" customWidth="1"/>
    <col min="11523" max="11533" width="7.25" style="104" customWidth="1"/>
    <col min="11534" max="11534" width="8" style="104" customWidth="1"/>
    <col min="11535" max="11535" width="2.625" style="104" customWidth="1"/>
    <col min="11536" max="11536" width="20.125" style="104" customWidth="1"/>
    <col min="11537" max="11537" width="10.25" style="104" customWidth="1"/>
    <col min="11538" max="11776" width="8.125" style="104"/>
    <col min="11777" max="11777" width="9.375" style="104" customWidth="1"/>
    <col min="11778" max="11778" width="13.625" style="104" customWidth="1"/>
    <col min="11779" max="11789" width="7.25" style="104" customWidth="1"/>
    <col min="11790" max="11790" width="8" style="104" customWidth="1"/>
    <col min="11791" max="11791" width="2.625" style="104" customWidth="1"/>
    <col min="11792" max="11792" width="20.125" style="104" customWidth="1"/>
    <col min="11793" max="11793" width="10.25" style="104" customWidth="1"/>
    <col min="11794" max="12032" width="8.125" style="104"/>
    <col min="12033" max="12033" width="9.375" style="104" customWidth="1"/>
    <col min="12034" max="12034" width="13.625" style="104" customWidth="1"/>
    <col min="12035" max="12045" width="7.25" style="104" customWidth="1"/>
    <col min="12046" max="12046" width="8" style="104" customWidth="1"/>
    <col min="12047" max="12047" width="2.625" style="104" customWidth="1"/>
    <col min="12048" max="12048" width="20.125" style="104" customWidth="1"/>
    <col min="12049" max="12049" width="10.25" style="104" customWidth="1"/>
    <col min="12050" max="12288" width="8.125" style="104"/>
    <col min="12289" max="12289" width="9.375" style="104" customWidth="1"/>
    <col min="12290" max="12290" width="13.625" style="104" customWidth="1"/>
    <col min="12291" max="12301" width="7.25" style="104" customWidth="1"/>
    <col min="12302" max="12302" width="8" style="104" customWidth="1"/>
    <col min="12303" max="12303" width="2.625" style="104" customWidth="1"/>
    <col min="12304" max="12304" width="20.125" style="104" customWidth="1"/>
    <col min="12305" max="12305" width="10.25" style="104" customWidth="1"/>
    <col min="12306" max="12544" width="8.125" style="104"/>
    <col min="12545" max="12545" width="9.375" style="104" customWidth="1"/>
    <col min="12546" max="12546" width="13.625" style="104" customWidth="1"/>
    <col min="12547" max="12557" width="7.25" style="104" customWidth="1"/>
    <col min="12558" max="12558" width="8" style="104" customWidth="1"/>
    <col min="12559" max="12559" width="2.625" style="104" customWidth="1"/>
    <col min="12560" max="12560" width="20.125" style="104" customWidth="1"/>
    <col min="12561" max="12561" width="10.25" style="104" customWidth="1"/>
    <col min="12562" max="12800" width="8.125" style="104"/>
    <col min="12801" max="12801" width="9.375" style="104" customWidth="1"/>
    <col min="12802" max="12802" width="13.625" style="104" customWidth="1"/>
    <col min="12803" max="12813" width="7.25" style="104" customWidth="1"/>
    <col min="12814" max="12814" width="8" style="104" customWidth="1"/>
    <col min="12815" max="12815" width="2.625" style="104" customWidth="1"/>
    <col min="12816" max="12816" width="20.125" style="104" customWidth="1"/>
    <col min="12817" max="12817" width="10.25" style="104" customWidth="1"/>
    <col min="12818" max="13056" width="8.125" style="104"/>
    <col min="13057" max="13057" width="9.375" style="104" customWidth="1"/>
    <col min="13058" max="13058" width="13.625" style="104" customWidth="1"/>
    <col min="13059" max="13069" width="7.25" style="104" customWidth="1"/>
    <col min="13070" max="13070" width="8" style="104" customWidth="1"/>
    <col min="13071" max="13071" width="2.625" style="104" customWidth="1"/>
    <col min="13072" max="13072" width="20.125" style="104" customWidth="1"/>
    <col min="13073" max="13073" width="10.25" style="104" customWidth="1"/>
    <col min="13074" max="13312" width="8.125" style="104"/>
    <col min="13313" max="13313" width="9.375" style="104" customWidth="1"/>
    <col min="13314" max="13314" width="13.625" style="104" customWidth="1"/>
    <col min="13315" max="13325" width="7.25" style="104" customWidth="1"/>
    <col min="13326" max="13326" width="8" style="104" customWidth="1"/>
    <col min="13327" max="13327" width="2.625" style="104" customWidth="1"/>
    <col min="13328" max="13328" width="20.125" style="104" customWidth="1"/>
    <col min="13329" max="13329" width="10.25" style="104" customWidth="1"/>
    <col min="13330" max="13568" width="8.125" style="104"/>
    <col min="13569" max="13569" width="9.375" style="104" customWidth="1"/>
    <col min="13570" max="13570" width="13.625" style="104" customWidth="1"/>
    <col min="13571" max="13581" width="7.25" style="104" customWidth="1"/>
    <col min="13582" max="13582" width="8" style="104" customWidth="1"/>
    <col min="13583" max="13583" width="2.625" style="104" customWidth="1"/>
    <col min="13584" max="13584" width="20.125" style="104" customWidth="1"/>
    <col min="13585" max="13585" width="10.25" style="104" customWidth="1"/>
    <col min="13586" max="13824" width="8.125" style="104"/>
    <col min="13825" max="13825" width="9.375" style="104" customWidth="1"/>
    <col min="13826" max="13826" width="13.625" style="104" customWidth="1"/>
    <col min="13827" max="13837" width="7.25" style="104" customWidth="1"/>
    <col min="13838" max="13838" width="8" style="104" customWidth="1"/>
    <col min="13839" max="13839" width="2.625" style="104" customWidth="1"/>
    <col min="13840" max="13840" width="20.125" style="104" customWidth="1"/>
    <col min="13841" max="13841" width="10.25" style="104" customWidth="1"/>
    <col min="13842" max="14080" width="8.125" style="104"/>
    <col min="14081" max="14081" width="9.375" style="104" customWidth="1"/>
    <col min="14082" max="14082" width="13.625" style="104" customWidth="1"/>
    <col min="14083" max="14093" width="7.25" style="104" customWidth="1"/>
    <col min="14094" max="14094" width="8" style="104" customWidth="1"/>
    <col min="14095" max="14095" width="2.625" style="104" customWidth="1"/>
    <col min="14096" max="14096" width="20.125" style="104" customWidth="1"/>
    <col min="14097" max="14097" width="10.25" style="104" customWidth="1"/>
    <col min="14098" max="14336" width="8.125" style="104"/>
    <col min="14337" max="14337" width="9.375" style="104" customWidth="1"/>
    <col min="14338" max="14338" width="13.625" style="104" customWidth="1"/>
    <col min="14339" max="14349" width="7.25" style="104" customWidth="1"/>
    <col min="14350" max="14350" width="8" style="104" customWidth="1"/>
    <col min="14351" max="14351" width="2.625" style="104" customWidth="1"/>
    <col min="14352" max="14352" width="20.125" style="104" customWidth="1"/>
    <col min="14353" max="14353" width="10.25" style="104" customWidth="1"/>
    <col min="14354" max="14592" width="8.125" style="104"/>
    <col min="14593" max="14593" width="9.375" style="104" customWidth="1"/>
    <col min="14594" max="14594" width="13.625" style="104" customWidth="1"/>
    <col min="14595" max="14605" width="7.25" style="104" customWidth="1"/>
    <col min="14606" max="14606" width="8" style="104" customWidth="1"/>
    <col min="14607" max="14607" width="2.625" style="104" customWidth="1"/>
    <col min="14608" max="14608" width="20.125" style="104" customWidth="1"/>
    <col min="14609" max="14609" width="10.25" style="104" customWidth="1"/>
    <col min="14610" max="14848" width="8.125" style="104"/>
    <col min="14849" max="14849" width="9.375" style="104" customWidth="1"/>
    <col min="14850" max="14850" width="13.625" style="104" customWidth="1"/>
    <col min="14851" max="14861" width="7.25" style="104" customWidth="1"/>
    <col min="14862" max="14862" width="8" style="104" customWidth="1"/>
    <col min="14863" max="14863" width="2.625" style="104" customWidth="1"/>
    <col min="14864" max="14864" width="20.125" style="104" customWidth="1"/>
    <col min="14865" max="14865" width="10.25" style="104" customWidth="1"/>
    <col min="14866" max="15104" width="8.125" style="104"/>
    <col min="15105" max="15105" width="9.375" style="104" customWidth="1"/>
    <col min="15106" max="15106" width="13.625" style="104" customWidth="1"/>
    <col min="15107" max="15117" width="7.25" style="104" customWidth="1"/>
    <col min="15118" max="15118" width="8" style="104" customWidth="1"/>
    <col min="15119" max="15119" width="2.625" style="104" customWidth="1"/>
    <col min="15120" max="15120" width="20.125" style="104" customWidth="1"/>
    <col min="15121" max="15121" width="10.25" style="104" customWidth="1"/>
    <col min="15122" max="15360" width="8.125" style="104"/>
    <col min="15361" max="15361" width="9.375" style="104" customWidth="1"/>
    <col min="15362" max="15362" width="13.625" style="104" customWidth="1"/>
    <col min="15363" max="15373" width="7.25" style="104" customWidth="1"/>
    <col min="15374" max="15374" width="8" style="104" customWidth="1"/>
    <col min="15375" max="15375" width="2.625" style="104" customWidth="1"/>
    <col min="15376" max="15376" width="20.125" style="104" customWidth="1"/>
    <col min="15377" max="15377" width="10.25" style="104" customWidth="1"/>
    <col min="15378" max="15616" width="8.125" style="104"/>
    <col min="15617" max="15617" width="9.375" style="104" customWidth="1"/>
    <col min="15618" max="15618" width="13.625" style="104" customWidth="1"/>
    <col min="15619" max="15629" width="7.25" style="104" customWidth="1"/>
    <col min="15630" max="15630" width="8" style="104" customWidth="1"/>
    <col min="15631" max="15631" width="2.625" style="104" customWidth="1"/>
    <col min="15632" max="15632" width="20.125" style="104" customWidth="1"/>
    <col min="15633" max="15633" width="10.25" style="104" customWidth="1"/>
    <col min="15634" max="15872" width="8.125" style="104"/>
    <col min="15873" max="15873" width="9.375" style="104" customWidth="1"/>
    <col min="15874" max="15874" width="13.625" style="104" customWidth="1"/>
    <col min="15875" max="15885" width="7.25" style="104" customWidth="1"/>
    <col min="15886" max="15886" width="8" style="104" customWidth="1"/>
    <col min="15887" max="15887" width="2.625" style="104" customWidth="1"/>
    <col min="15888" max="15888" width="20.125" style="104" customWidth="1"/>
    <col min="15889" max="15889" width="10.25" style="104" customWidth="1"/>
    <col min="15890" max="16128" width="8.125" style="104"/>
    <col min="16129" max="16129" width="9.375" style="104" customWidth="1"/>
    <col min="16130" max="16130" width="13.625" style="104" customWidth="1"/>
    <col min="16131" max="16141" width="7.25" style="104" customWidth="1"/>
    <col min="16142" max="16142" width="8" style="104" customWidth="1"/>
    <col min="16143" max="16143" width="2.625" style="104" customWidth="1"/>
    <col min="16144" max="16144" width="20.125" style="104" customWidth="1"/>
    <col min="16145" max="16145" width="10.25" style="104" customWidth="1"/>
    <col min="16146" max="16384" width="8.125" style="104"/>
  </cols>
  <sheetData>
    <row r="1" spans="1:17" ht="28.5" customHeight="1" x14ac:dyDescent="0.4">
      <c r="A1" s="221" t="s">
        <v>221</v>
      </c>
      <c r="B1" s="221"/>
      <c r="C1" s="221"/>
      <c r="D1" s="221"/>
      <c r="E1" s="221"/>
      <c r="F1" s="221"/>
      <c r="G1" s="221"/>
      <c r="H1" s="221"/>
      <c r="I1" s="221"/>
      <c r="J1" s="221"/>
      <c r="K1" s="221"/>
      <c r="L1" s="221"/>
      <c r="M1" s="221"/>
      <c r="N1" s="221"/>
      <c r="O1" s="221"/>
      <c r="P1" s="221"/>
      <c r="Q1" s="221"/>
    </row>
    <row r="2" spans="1:17" ht="22.5" customHeight="1" x14ac:dyDescent="0.4">
      <c r="A2" s="105"/>
      <c r="B2" s="105"/>
      <c r="C2" s="105"/>
      <c r="D2" s="105"/>
      <c r="E2" s="105"/>
      <c r="F2" s="105"/>
      <c r="G2" s="105"/>
      <c r="H2" s="105"/>
      <c r="I2" s="105"/>
      <c r="J2" s="105"/>
      <c r="K2" s="105"/>
      <c r="L2" s="105"/>
      <c r="M2" s="105"/>
      <c r="N2" s="106"/>
      <c r="O2" s="106"/>
      <c r="P2" s="106"/>
    </row>
    <row r="3" spans="1:17" ht="22.5" customHeight="1" x14ac:dyDescent="0.4">
      <c r="G3" s="107"/>
      <c r="H3" s="107"/>
      <c r="I3" s="107"/>
      <c r="J3" s="108" t="s">
        <v>163</v>
      </c>
      <c r="K3" s="109"/>
      <c r="L3" s="110" t="s">
        <v>164</v>
      </c>
      <c r="M3" s="111"/>
      <c r="N3" s="111"/>
      <c r="O3" s="111"/>
      <c r="P3" s="111"/>
    </row>
    <row r="4" spans="1:17" ht="12" customHeight="1" x14ac:dyDescent="0.4">
      <c r="G4" s="107"/>
      <c r="H4" s="107"/>
      <c r="I4" s="107"/>
      <c r="J4" s="108"/>
      <c r="K4" s="112"/>
      <c r="L4" s="110"/>
      <c r="M4" s="111"/>
      <c r="N4" s="111"/>
      <c r="O4" s="111"/>
      <c r="P4" s="111"/>
    </row>
    <row r="5" spans="1:17" s="115" customFormat="1" ht="22.5" customHeight="1" x14ac:dyDescent="0.4">
      <c r="A5" s="113" t="s">
        <v>165</v>
      </c>
      <c r="B5" s="114"/>
      <c r="C5" s="114"/>
      <c r="D5" s="114"/>
      <c r="E5" s="114"/>
      <c r="F5" s="114"/>
      <c r="G5" s="114"/>
      <c r="H5" s="114"/>
      <c r="I5" s="114"/>
      <c r="J5" s="114"/>
      <c r="K5" s="114"/>
      <c r="L5" s="114"/>
      <c r="M5" s="114"/>
      <c r="N5" s="114"/>
      <c r="O5" s="114"/>
      <c r="P5" s="114"/>
    </row>
    <row r="6" spans="1:17" ht="21.75" customHeight="1" x14ac:dyDescent="0.4">
      <c r="A6" s="116" t="s">
        <v>222</v>
      </c>
      <c r="B6" s="107"/>
      <c r="C6" s="107"/>
      <c r="D6" s="107"/>
      <c r="E6" s="107"/>
      <c r="F6" s="107"/>
      <c r="G6" s="107"/>
      <c r="H6" s="107"/>
      <c r="I6" s="107"/>
      <c r="J6" s="107"/>
      <c r="K6" s="107"/>
      <c r="L6" s="107"/>
      <c r="M6" s="107"/>
      <c r="N6" s="107"/>
      <c r="O6" s="107"/>
      <c r="P6" s="107"/>
    </row>
    <row r="7" spans="1:17" ht="41.25" customHeight="1" thickBot="1" x14ac:dyDescent="0.45">
      <c r="D7" s="222" t="s">
        <v>223</v>
      </c>
      <c r="E7" s="222"/>
      <c r="F7" s="222"/>
      <c r="G7" s="222"/>
      <c r="H7" s="222"/>
      <c r="I7" s="222"/>
      <c r="J7" s="222"/>
      <c r="K7" s="222"/>
      <c r="L7" s="222"/>
      <c r="M7" s="222"/>
    </row>
    <row r="8" spans="1:17" ht="22.5" customHeight="1" thickBot="1" x14ac:dyDescent="0.45">
      <c r="A8" s="223" t="s">
        <v>168</v>
      </c>
      <c r="B8" s="223"/>
      <c r="C8" s="117"/>
      <c r="D8" s="118"/>
      <c r="E8" s="118"/>
      <c r="F8" s="118"/>
      <c r="G8" s="118"/>
      <c r="H8" s="118"/>
      <c r="I8" s="118"/>
      <c r="J8" s="118"/>
      <c r="K8" s="118"/>
      <c r="L8" s="118"/>
      <c r="M8" s="119"/>
      <c r="N8" s="224" t="s">
        <v>169</v>
      </c>
      <c r="O8" s="120"/>
    </row>
    <row r="9" spans="1:17" ht="27" customHeight="1" x14ac:dyDescent="0.4">
      <c r="A9" s="212" t="s">
        <v>170</v>
      </c>
      <c r="B9" s="212"/>
      <c r="C9" s="121"/>
      <c r="D9" s="121"/>
      <c r="E9" s="121"/>
      <c r="F9" s="121"/>
      <c r="G9" s="121"/>
      <c r="H9" s="121"/>
      <c r="I9" s="121"/>
      <c r="J9" s="121"/>
      <c r="K9" s="121"/>
      <c r="L9" s="121"/>
      <c r="M9" s="121"/>
      <c r="N9" s="224"/>
      <c r="O9" s="120"/>
    </row>
    <row r="10" spans="1:17" ht="42" customHeight="1" x14ac:dyDescent="0.4">
      <c r="A10" s="213" t="s">
        <v>171</v>
      </c>
      <c r="B10" s="213"/>
      <c r="C10" s="122"/>
      <c r="D10" s="122"/>
      <c r="E10" s="122"/>
      <c r="F10" s="122"/>
      <c r="G10" s="122"/>
      <c r="H10" s="122"/>
      <c r="I10" s="122"/>
      <c r="J10" s="122"/>
      <c r="K10" s="122"/>
      <c r="L10" s="122"/>
      <c r="M10" s="122"/>
      <c r="N10" s="224"/>
      <c r="O10" s="120"/>
      <c r="P10" s="123">
        <f>COUNTA(C8:M8)</f>
        <v>0</v>
      </c>
    </row>
    <row r="11" spans="1:17" ht="27" customHeight="1" x14ac:dyDescent="0.4">
      <c r="A11" s="212" t="s">
        <v>172</v>
      </c>
      <c r="B11" s="212"/>
      <c r="C11" s="122"/>
      <c r="D11" s="122"/>
      <c r="E11" s="122"/>
      <c r="F11" s="122"/>
      <c r="G11" s="122"/>
      <c r="H11" s="122"/>
      <c r="I11" s="122"/>
      <c r="J11" s="122"/>
      <c r="K11" s="122"/>
      <c r="L11" s="122"/>
      <c r="M11" s="122"/>
      <c r="N11" s="224"/>
      <c r="O11" s="207" t="s">
        <v>173</v>
      </c>
      <c r="P11" s="207"/>
    </row>
    <row r="12" spans="1:17" ht="22.5" customHeight="1" x14ac:dyDescent="0.4">
      <c r="A12" s="206" t="s">
        <v>174</v>
      </c>
      <c r="B12" s="206"/>
      <c r="C12" s="124">
        <f t="shared" ref="C12:M12" si="0">SUM(C9:C11)</f>
        <v>0</v>
      </c>
      <c r="D12" s="124">
        <f t="shared" si="0"/>
        <v>0</v>
      </c>
      <c r="E12" s="124">
        <f t="shared" si="0"/>
        <v>0</v>
      </c>
      <c r="F12" s="124">
        <f t="shared" si="0"/>
        <v>0</v>
      </c>
      <c r="G12" s="124">
        <f t="shared" si="0"/>
        <v>0</v>
      </c>
      <c r="H12" s="124">
        <f t="shared" si="0"/>
        <v>0</v>
      </c>
      <c r="I12" s="124">
        <f t="shared" si="0"/>
        <v>0</v>
      </c>
      <c r="J12" s="124">
        <f t="shared" si="0"/>
        <v>0</v>
      </c>
      <c r="K12" s="124">
        <f t="shared" si="0"/>
        <v>0</v>
      </c>
      <c r="L12" s="124">
        <f t="shared" si="0"/>
        <v>0</v>
      </c>
      <c r="M12" s="124">
        <f t="shared" si="0"/>
        <v>0</v>
      </c>
      <c r="N12" s="125">
        <f>SUM(C12:M12)</f>
        <v>0</v>
      </c>
      <c r="O12" s="214" t="e">
        <f>N12/P10</f>
        <v>#DIV/0!</v>
      </c>
      <c r="P12" s="214"/>
    </row>
    <row r="13" spans="1:17" ht="22.5" customHeight="1" thickBot="1" x14ac:dyDescent="0.45">
      <c r="A13" s="218"/>
      <c r="B13" s="218"/>
      <c r="C13" s="218"/>
      <c r="D13" s="218"/>
      <c r="E13" s="218"/>
      <c r="F13" s="218"/>
      <c r="G13" s="218"/>
      <c r="H13" s="218"/>
      <c r="I13" s="218"/>
      <c r="J13" s="218"/>
      <c r="K13" s="218"/>
      <c r="L13" s="218"/>
      <c r="M13" s="218"/>
      <c r="N13" s="126"/>
      <c r="O13" s="219" t="s">
        <v>175</v>
      </c>
      <c r="P13" s="219"/>
    </row>
    <row r="14" spans="1:17" ht="27.75" customHeight="1" thickTop="1" x14ac:dyDescent="0.4">
      <c r="A14" s="220" t="s">
        <v>176</v>
      </c>
      <c r="B14" s="220"/>
      <c r="C14" s="127"/>
      <c r="D14" s="127"/>
      <c r="E14" s="127"/>
      <c r="F14" s="127"/>
      <c r="G14" s="127"/>
      <c r="H14" s="127"/>
      <c r="I14" s="127"/>
      <c r="J14" s="127"/>
      <c r="K14" s="127"/>
      <c r="L14" s="127"/>
      <c r="M14" s="127"/>
      <c r="N14" s="128">
        <f>SUM(C14:M14)</f>
        <v>0</v>
      </c>
      <c r="O14" s="214" t="e">
        <f>N14/P10</f>
        <v>#DIV/0!</v>
      </c>
      <c r="P14" s="214"/>
    </row>
    <row r="16" spans="1:17" ht="22.5" customHeight="1" x14ac:dyDescent="0.4">
      <c r="A16" s="206" t="s">
        <v>177</v>
      </c>
      <c r="B16" s="206"/>
      <c r="C16" s="208" t="e">
        <f>TRUNC(O12/O14,2)</f>
        <v>#DIV/0!</v>
      </c>
      <c r="D16" s="208"/>
      <c r="E16" s="208"/>
      <c r="F16" s="208"/>
      <c r="G16" s="208"/>
      <c r="H16" s="208"/>
      <c r="I16" s="208"/>
      <c r="J16" s="153" t="s">
        <v>178</v>
      </c>
      <c r="K16" s="142"/>
      <c r="L16" s="142"/>
      <c r="N16" s="126"/>
      <c r="O16" s="126"/>
    </row>
    <row r="18" spans="1:16" ht="22.5" customHeight="1" x14ac:dyDescent="0.4">
      <c r="A18" s="116" t="s">
        <v>179</v>
      </c>
    </row>
    <row r="19" spans="1:16" ht="22.5" customHeight="1" x14ac:dyDescent="0.4">
      <c r="A19" s="206" t="s">
        <v>180</v>
      </c>
      <c r="B19" s="206"/>
      <c r="C19" s="131">
        <f t="shared" ref="C19:M20" si="1">C8</f>
        <v>0</v>
      </c>
      <c r="D19" s="131">
        <f t="shared" si="1"/>
        <v>0</v>
      </c>
      <c r="E19" s="131">
        <f t="shared" si="1"/>
        <v>0</v>
      </c>
      <c r="F19" s="131">
        <f t="shared" si="1"/>
        <v>0</v>
      </c>
      <c r="G19" s="131">
        <f t="shared" si="1"/>
        <v>0</v>
      </c>
      <c r="H19" s="131">
        <f t="shared" si="1"/>
        <v>0</v>
      </c>
      <c r="I19" s="131">
        <f t="shared" si="1"/>
        <v>0</v>
      </c>
      <c r="J19" s="131">
        <f t="shared" si="1"/>
        <v>0</v>
      </c>
      <c r="K19" s="131">
        <f t="shared" si="1"/>
        <v>0</v>
      </c>
      <c r="L19" s="131">
        <f t="shared" si="1"/>
        <v>0</v>
      </c>
      <c r="M19" s="131">
        <f t="shared" si="1"/>
        <v>0</v>
      </c>
      <c r="N19" s="132" t="s">
        <v>174</v>
      </c>
      <c r="O19" s="206" t="s">
        <v>173</v>
      </c>
      <c r="P19" s="206"/>
    </row>
    <row r="20" spans="1:16" ht="22.5" customHeight="1" x14ac:dyDescent="0.4">
      <c r="A20" s="212" t="s">
        <v>170</v>
      </c>
      <c r="B20" s="212"/>
      <c r="C20" s="124">
        <f t="shared" si="1"/>
        <v>0</v>
      </c>
      <c r="D20" s="124">
        <f t="shared" si="1"/>
        <v>0</v>
      </c>
      <c r="E20" s="124">
        <f t="shared" si="1"/>
        <v>0</v>
      </c>
      <c r="F20" s="124">
        <f t="shared" si="1"/>
        <v>0</v>
      </c>
      <c r="G20" s="124">
        <f t="shared" si="1"/>
        <v>0</v>
      </c>
      <c r="H20" s="124">
        <f t="shared" si="1"/>
        <v>0</v>
      </c>
      <c r="I20" s="124">
        <f t="shared" si="1"/>
        <v>0</v>
      </c>
      <c r="J20" s="124">
        <f t="shared" si="1"/>
        <v>0</v>
      </c>
      <c r="K20" s="124">
        <f t="shared" si="1"/>
        <v>0</v>
      </c>
      <c r="L20" s="124">
        <f t="shared" si="1"/>
        <v>0</v>
      </c>
      <c r="M20" s="124">
        <f t="shared" si="1"/>
        <v>0</v>
      </c>
      <c r="N20" s="133">
        <f>SUM(C20:M20)</f>
        <v>0</v>
      </c>
      <c r="O20" s="217" t="e">
        <f>N20/P10</f>
        <v>#DIV/0!</v>
      </c>
      <c r="P20" s="217"/>
    </row>
    <row r="21" spans="1:16" ht="22.5" customHeight="1" x14ac:dyDescent="0.4">
      <c r="A21" s="215"/>
      <c r="B21" s="215"/>
      <c r="C21" s="215"/>
      <c r="D21" s="215"/>
      <c r="E21" s="215"/>
      <c r="F21" s="215"/>
      <c r="G21" s="215"/>
      <c r="H21" s="215"/>
      <c r="I21" s="215"/>
      <c r="J21" s="215"/>
      <c r="K21" s="215"/>
      <c r="L21" s="215"/>
      <c r="M21" s="215"/>
      <c r="N21" s="134"/>
      <c r="O21" s="134"/>
      <c r="P21" s="126"/>
    </row>
    <row r="22" spans="1:16" ht="22.5" customHeight="1" x14ac:dyDescent="0.4">
      <c r="A22" s="206" t="s">
        <v>177</v>
      </c>
      <c r="B22" s="206"/>
      <c r="C22" s="208" t="e">
        <f>TRUNC(O20/O14,2)</f>
        <v>#DIV/0!</v>
      </c>
      <c r="D22" s="208"/>
      <c r="E22" s="208"/>
      <c r="F22" s="208"/>
      <c r="G22" s="208"/>
      <c r="H22" s="208"/>
      <c r="I22" s="208"/>
      <c r="J22" s="129" t="s">
        <v>181</v>
      </c>
      <c r="K22" s="130"/>
      <c r="L22" s="130"/>
      <c r="M22" s="110"/>
      <c r="N22" s="126"/>
      <c r="O22" s="126"/>
    </row>
    <row r="23" spans="1:16" ht="9.75" customHeight="1" thickBot="1" x14ac:dyDescent="0.45"/>
    <row r="24" spans="1:16" ht="22.5" customHeight="1" thickBot="1" x14ac:dyDescent="0.45">
      <c r="I24" s="209" t="e">
        <f>IF(I25&lt;30,"不適合","適合")</f>
        <v>#DIV/0!</v>
      </c>
      <c r="J24" s="209"/>
      <c r="K24" s="209"/>
    </row>
    <row r="25" spans="1:16" ht="22.5" customHeight="1" thickBot="1" x14ac:dyDescent="0.45">
      <c r="B25" s="136" t="e">
        <f>C22</f>
        <v>#DIV/0!</v>
      </c>
      <c r="C25" s="126" t="s">
        <v>182</v>
      </c>
      <c r="D25" s="208" t="e">
        <f>C16</f>
        <v>#DIV/0!</v>
      </c>
      <c r="E25" s="208"/>
      <c r="F25" s="126"/>
      <c r="G25" s="126" t="s">
        <v>183</v>
      </c>
      <c r="H25" s="126"/>
      <c r="I25" s="216" t="e">
        <f>ROUNDDOWN(B25/D25,4)*100</f>
        <v>#DIV/0!</v>
      </c>
      <c r="J25" s="216"/>
      <c r="K25" s="137" t="s">
        <v>184</v>
      </c>
      <c r="L25" s="138" t="s">
        <v>185</v>
      </c>
      <c r="M25" s="126"/>
      <c r="N25" s="139"/>
      <c r="O25" s="139"/>
    </row>
    <row r="26" spans="1:16" ht="22.5" customHeight="1" x14ac:dyDescent="0.4">
      <c r="B26" s="107"/>
      <c r="C26" s="107"/>
      <c r="D26" s="107"/>
      <c r="E26" s="107"/>
      <c r="F26" s="107"/>
      <c r="G26" s="107"/>
      <c r="H26" s="107"/>
      <c r="I26" s="107"/>
      <c r="J26" s="107"/>
      <c r="K26" s="107"/>
      <c r="L26" s="107"/>
      <c r="M26" s="107"/>
      <c r="N26" s="107"/>
      <c r="O26" s="107"/>
      <c r="P26" s="107"/>
    </row>
    <row r="27" spans="1:16" ht="22.5" customHeight="1" x14ac:dyDescent="0.4">
      <c r="A27" s="116" t="s">
        <v>186</v>
      </c>
    </row>
    <row r="28" spans="1:16" ht="22.5" customHeight="1" x14ac:dyDescent="0.4">
      <c r="A28" s="206" t="s">
        <v>180</v>
      </c>
      <c r="B28" s="206"/>
      <c r="C28" s="131">
        <f t="shared" ref="C28:M28" si="2">C8</f>
        <v>0</v>
      </c>
      <c r="D28" s="131">
        <f t="shared" si="2"/>
        <v>0</v>
      </c>
      <c r="E28" s="131">
        <f t="shared" si="2"/>
        <v>0</v>
      </c>
      <c r="F28" s="131">
        <f t="shared" si="2"/>
        <v>0</v>
      </c>
      <c r="G28" s="131">
        <f t="shared" si="2"/>
        <v>0</v>
      </c>
      <c r="H28" s="131">
        <f t="shared" si="2"/>
        <v>0</v>
      </c>
      <c r="I28" s="131">
        <f t="shared" si="2"/>
        <v>0</v>
      </c>
      <c r="J28" s="131">
        <f t="shared" si="2"/>
        <v>0</v>
      </c>
      <c r="K28" s="131">
        <f t="shared" si="2"/>
        <v>0</v>
      </c>
      <c r="L28" s="131">
        <f t="shared" si="2"/>
        <v>0</v>
      </c>
      <c r="M28" s="131">
        <f t="shared" si="2"/>
        <v>0</v>
      </c>
      <c r="N28" s="207" t="s">
        <v>174</v>
      </c>
      <c r="O28" s="140"/>
    </row>
    <row r="29" spans="1:16" ht="28.5" customHeight="1" x14ac:dyDescent="0.4">
      <c r="A29" s="212" t="s">
        <v>170</v>
      </c>
      <c r="B29" s="212"/>
      <c r="C29" s="124">
        <f t="shared" ref="C29:M29" si="3">C20</f>
        <v>0</v>
      </c>
      <c r="D29" s="124">
        <f t="shared" si="3"/>
        <v>0</v>
      </c>
      <c r="E29" s="124">
        <f t="shared" si="3"/>
        <v>0</v>
      </c>
      <c r="F29" s="124">
        <f t="shared" si="3"/>
        <v>0</v>
      </c>
      <c r="G29" s="124">
        <f t="shared" si="3"/>
        <v>0</v>
      </c>
      <c r="H29" s="124">
        <f t="shared" si="3"/>
        <v>0</v>
      </c>
      <c r="I29" s="124">
        <f t="shared" si="3"/>
        <v>0</v>
      </c>
      <c r="J29" s="124">
        <f t="shared" si="3"/>
        <v>0</v>
      </c>
      <c r="K29" s="124">
        <f t="shared" si="3"/>
        <v>0</v>
      </c>
      <c r="L29" s="124">
        <f t="shared" si="3"/>
        <v>0</v>
      </c>
      <c r="M29" s="124">
        <f t="shared" si="3"/>
        <v>0</v>
      </c>
      <c r="N29" s="207"/>
      <c r="O29" s="140"/>
    </row>
    <row r="30" spans="1:16" ht="44.25" customHeight="1" x14ac:dyDescent="0.4">
      <c r="A30" s="213" t="s">
        <v>171</v>
      </c>
      <c r="B30" s="213"/>
      <c r="C30" s="124">
        <f t="shared" ref="C30:M30" si="4">C10</f>
        <v>0</v>
      </c>
      <c r="D30" s="124">
        <f t="shared" si="4"/>
        <v>0</v>
      </c>
      <c r="E30" s="124">
        <f t="shared" si="4"/>
        <v>0</v>
      </c>
      <c r="F30" s="124">
        <f t="shared" si="4"/>
        <v>0</v>
      </c>
      <c r="G30" s="124">
        <f t="shared" si="4"/>
        <v>0</v>
      </c>
      <c r="H30" s="124">
        <f t="shared" si="4"/>
        <v>0</v>
      </c>
      <c r="I30" s="124">
        <f t="shared" si="4"/>
        <v>0</v>
      </c>
      <c r="J30" s="124">
        <f t="shared" si="4"/>
        <v>0</v>
      </c>
      <c r="K30" s="124">
        <f t="shared" si="4"/>
        <v>0</v>
      </c>
      <c r="L30" s="124">
        <f t="shared" si="4"/>
        <v>0</v>
      </c>
      <c r="M30" s="124">
        <f t="shared" si="4"/>
        <v>0</v>
      </c>
      <c r="N30" s="207"/>
      <c r="O30" s="207" t="s">
        <v>173</v>
      </c>
      <c r="P30" s="207"/>
    </row>
    <row r="31" spans="1:16" ht="30.75" customHeight="1" x14ac:dyDescent="0.4">
      <c r="A31" s="206" t="s">
        <v>174</v>
      </c>
      <c r="B31" s="206"/>
      <c r="C31" s="124">
        <f t="shared" ref="C31:M31" si="5">SUM(C29:C30)</f>
        <v>0</v>
      </c>
      <c r="D31" s="124">
        <f t="shared" si="5"/>
        <v>0</v>
      </c>
      <c r="E31" s="124">
        <f t="shared" si="5"/>
        <v>0</v>
      </c>
      <c r="F31" s="124">
        <f t="shared" si="5"/>
        <v>0</v>
      </c>
      <c r="G31" s="124">
        <f t="shared" si="5"/>
        <v>0</v>
      </c>
      <c r="H31" s="124">
        <f t="shared" si="5"/>
        <v>0</v>
      </c>
      <c r="I31" s="124">
        <f t="shared" si="5"/>
        <v>0</v>
      </c>
      <c r="J31" s="124">
        <f t="shared" si="5"/>
        <v>0</v>
      </c>
      <c r="K31" s="124">
        <f t="shared" si="5"/>
        <v>0</v>
      </c>
      <c r="L31" s="124">
        <f t="shared" si="5"/>
        <v>0</v>
      </c>
      <c r="M31" s="124">
        <f t="shared" si="5"/>
        <v>0</v>
      </c>
      <c r="N31" s="133">
        <f>SUM(C31:M31)</f>
        <v>0</v>
      </c>
      <c r="O31" s="214" t="e">
        <f>N31/P10</f>
        <v>#DIV/0!</v>
      </c>
      <c r="P31" s="214"/>
    </row>
    <row r="33" spans="1:18" ht="22.5" customHeight="1" x14ac:dyDescent="0.4">
      <c r="A33" s="206" t="s">
        <v>177</v>
      </c>
      <c r="B33" s="206"/>
      <c r="C33" s="208" t="e">
        <f>O31/O14</f>
        <v>#DIV/0!</v>
      </c>
      <c r="D33" s="208"/>
      <c r="E33" s="208"/>
      <c r="F33" s="208"/>
      <c r="G33" s="208"/>
      <c r="H33" s="208"/>
      <c r="I33" s="208"/>
      <c r="J33" s="129" t="s">
        <v>187</v>
      </c>
      <c r="K33" s="130"/>
      <c r="L33" s="130"/>
      <c r="M33" s="110"/>
      <c r="N33" s="126"/>
      <c r="O33" s="126"/>
    </row>
    <row r="34" spans="1:18" ht="12" customHeight="1" thickBot="1" x14ac:dyDescent="0.45"/>
    <row r="35" spans="1:18" ht="22.5" customHeight="1" thickBot="1" x14ac:dyDescent="0.45">
      <c r="I35" s="209" t="e">
        <f>IF(I36&lt;50,"不適合","適合")</f>
        <v>#DIV/0!</v>
      </c>
      <c r="J35" s="209"/>
      <c r="K35" s="209"/>
    </row>
    <row r="36" spans="1:18" ht="22.5" customHeight="1" thickBot="1" x14ac:dyDescent="0.45">
      <c r="B36" s="136" t="e">
        <f>C33</f>
        <v>#DIV/0!</v>
      </c>
      <c r="C36" s="126" t="s">
        <v>182</v>
      </c>
      <c r="D36" s="208" t="e">
        <f>C16</f>
        <v>#DIV/0!</v>
      </c>
      <c r="E36" s="208"/>
      <c r="F36" s="126"/>
      <c r="G36" s="126" t="s">
        <v>183</v>
      </c>
      <c r="H36" s="126"/>
      <c r="I36" s="205" t="e">
        <f>ROUNDDOWN(B36/D36,4)*100</f>
        <v>#DIV/0!</v>
      </c>
      <c r="J36" s="205"/>
      <c r="K36" s="141" t="s">
        <v>184</v>
      </c>
      <c r="L36" s="138" t="s">
        <v>188</v>
      </c>
      <c r="M36" s="126"/>
      <c r="N36" s="139"/>
      <c r="O36" s="139"/>
    </row>
    <row r="38" spans="1:18" ht="22.5" customHeight="1" thickBot="1" x14ac:dyDescent="0.45">
      <c r="A38" s="116" t="s">
        <v>224</v>
      </c>
    </row>
    <row r="39" spans="1:18" ht="44.25" customHeight="1" thickBot="1" x14ac:dyDescent="0.45">
      <c r="B39" s="210" t="s">
        <v>225</v>
      </c>
      <c r="C39" s="210"/>
      <c r="E39" s="211" t="s">
        <v>226</v>
      </c>
      <c r="F39" s="211"/>
      <c r="G39" s="211"/>
      <c r="I39" s="209" t="e">
        <f>IF(I40&lt;40,"不適合","適合")</f>
        <v>#DIV/0!</v>
      </c>
      <c r="J39" s="209"/>
      <c r="K39" s="209"/>
    </row>
    <row r="40" spans="1:18" ht="31.5" customHeight="1" thickBot="1" x14ac:dyDescent="0.45">
      <c r="B40" s="203"/>
      <c r="C40" s="203"/>
      <c r="D40" s="143" t="s">
        <v>182</v>
      </c>
      <c r="E40" s="204">
        <f>N12</f>
        <v>0</v>
      </c>
      <c r="F40" s="204"/>
      <c r="G40" s="204"/>
      <c r="H40" s="126" t="s">
        <v>183</v>
      </c>
      <c r="I40" s="205" t="e">
        <f>ROUNDDOWN(B40/E40,4)*100</f>
        <v>#DIV/0!</v>
      </c>
      <c r="J40" s="205"/>
      <c r="K40" s="144" t="s">
        <v>184</v>
      </c>
      <c r="L40" s="138" t="s">
        <v>192</v>
      </c>
      <c r="M40" s="126"/>
      <c r="N40" s="139"/>
      <c r="O40" s="139"/>
    </row>
    <row r="41" spans="1:18" ht="31.5" customHeight="1" x14ac:dyDescent="0.4">
      <c r="B41" s="138" t="s">
        <v>193</v>
      </c>
    </row>
    <row r="42" spans="1:18" ht="45" customHeight="1" x14ac:dyDescent="0.4"/>
    <row r="43" spans="1:18" ht="22.5" customHeight="1" x14ac:dyDescent="0.4">
      <c r="A43" s="113" t="s">
        <v>227</v>
      </c>
    </row>
    <row r="44" spans="1:18" ht="14.25" customHeight="1" x14ac:dyDescent="0.4">
      <c r="A44" s="113"/>
    </row>
    <row r="45" spans="1:18" ht="29.25" customHeight="1" thickBot="1" x14ac:dyDescent="0.45">
      <c r="A45" s="206"/>
      <c r="B45" s="206"/>
      <c r="C45" s="131"/>
      <c r="D45" s="145">
        <f t="shared" ref="D45:N45" si="6">C8</f>
        <v>0</v>
      </c>
      <c r="E45" s="145">
        <f t="shared" si="6"/>
        <v>0</v>
      </c>
      <c r="F45" s="145">
        <f t="shared" si="6"/>
        <v>0</v>
      </c>
      <c r="G45" s="145">
        <f t="shared" si="6"/>
        <v>0</v>
      </c>
      <c r="H45" s="145">
        <f t="shared" si="6"/>
        <v>0</v>
      </c>
      <c r="I45" s="145">
        <f t="shared" si="6"/>
        <v>0</v>
      </c>
      <c r="J45" s="145">
        <f t="shared" si="6"/>
        <v>0</v>
      </c>
      <c r="K45" s="145">
        <f t="shared" si="6"/>
        <v>0</v>
      </c>
      <c r="L45" s="145">
        <f t="shared" si="6"/>
        <v>0</v>
      </c>
      <c r="M45" s="145">
        <f t="shared" si="6"/>
        <v>0</v>
      </c>
      <c r="N45" s="131">
        <f t="shared" si="6"/>
        <v>0</v>
      </c>
      <c r="O45" s="146"/>
    </row>
    <row r="46" spans="1:18" ht="29.25" customHeight="1" thickBot="1" x14ac:dyDescent="0.45">
      <c r="A46" s="207" t="s">
        <v>195</v>
      </c>
      <c r="B46" s="207"/>
      <c r="C46" s="147" t="s">
        <v>196</v>
      </c>
      <c r="D46" s="122"/>
      <c r="E46" s="122"/>
      <c r="F46" s="122"/>
      <c r="G46" s="122"/>
      <c r="H46" s="122"/>
      <c r="I46" s="122"/>
      <c r="J46" s="122"/>
      <c r="K46" s="122"/>
      <c r="L46" s="122"/>
      <c r="M46" s="122"/>
      <c r="N46" s="148"/>
      <c r="O46" s="202" t="s">
        <v>197</v>
      </c>
      <c r="P46" s="200" t="s">
        <v>198</v>
      </c>
    </row>
    <row r="47" spans="1:18" ht="29.25" customHeight="1" thickBot="1" x14ac:dyDescent="0.45">
      <c r="A47" s="207"/>
      <c r="B47" s="207"/>
      <c r="C47" s="147" t="s">
        <v>199</v>
      </c>
      <c r="D47" s="122"/>
      <c r="E47" s="122"/>
      <c r="F47" s="122"/>
      <c r="G47" s="122"/>
      <c r="H47" s="122"/>
      <c r="I47" s="122"/>
      <c r="J47" s="122"/>
      <c r="K47" s="122"/>
      <c r="L47" s="122"/>
      <c r="M47" s="122"/>
      <c r="N47" s="122"/>
      <c r="O47" s="202"/>
      <c r="P47" s="200"/>
      <c r="Q47" s="149" t="e">
        <f>(SUM($D$48:$N$48)/SUM($D$46:$N$46))</f>
        <v>#DIV/0!</v>
      </c>
      <c r="R47" s="150" t="s">
        <v>200</v>
      </c>
    </row>
    <row r="48" spans="1:18" ht="29.25" customHeight="1" thickBot="1" x14ac:dyDescent="0.45">
      <c r="A48" s="201" t="s">
        <v>240</v>
      </c>
      <c r="B48" s="201"/>
      <c r="C48" s="147" t="s">
        <v>196</v>
      </c>
      <c r="D48" s="122"/>
      <c r="E48" s="122"/>
      <c r="F48" s="122"/>
      <c r="G48" s="122"/>
      <c r="H48" s="122"/>
      <c r="I48" s="122"/>
      <c r="J48" s="122"/>
      <c r="K48" s="122"/>
      <c r="L48" s="122"/>
      <c r="M48" s="122"/>
      <c r="N48" s="148"/>
      <c r="O48" s="202"/>
      <c r="P48" s="151" t="e">
        <f>IF(AND(Q47&gt;=0.3,Q48&gt;=0.3),"適合","不適合")</f>
        <v>#DIV/0!</v>
      </c>
      <c r="Q48" s="149" t="e">
        <f>(SUM($D$49:$N$49)/SUM(D47:N47))</f>
        <v>#DIV/0!</v>
      </c>
      <c r="R48" s="150" t="s">
        <v>201</v>
      </c>
    </row>
    <row r="49" spans="1:18" ht="29.25" customHeight="1" thickBot="1" x14ac:dyDescent="0.45">
      <c r="A49" s="201"/>
      <c r="B49" s="201"/>
      <c r="C49" s="147" t="s">
        <v>199</v>
      </c>
      <c r="D49" s="122"/>
      <c r="E49" s="122"/>
      <c r="F49" s="122"/>
      <c r="G49" s="122"/>
      <c r="H49" s="122"/>
      <c r="I49" s="122"/>
      <c r="J49" s="122"/>
      <c r="K49" s="122"/>
      <c r="L49" s="122"/>
      <c r="M49" s="122"/>
      <c r="N49" s="122"/>
      <c r="P49" s="138" t="s">
        <v>202</v>
      </c>
    </row>
    <row r="50" spans="1:18" ht="29.25" customHeight="1" thickBot="1" x14ac:dyDescent="0.45">
      <c r="A50" s="201" t="s">
        <v>241</v>
      </c>
      <c r="B50" s="201"/>
      <c r="C50" s="147" t="s">
        <v>196</v>
      </c>
      <c r="D50" s="122"/>
      <c r="E50" s="122"/>
      <c r="F50" s="122"/>
      <c r="G50" s="122"/>
      <c r="H50" s="122"/>
      <c r="I50" s="122"/>
      <c r="J50" s="122"/>
      <c r="K50" s="122"/>
      <c r="L50" s="122"/>
      <c r="M50" s="122"/>
      <c r="N50" s="122"/>
      <c r="O50" s="202" t="s">
        <v>203</v>
      </c>
      <c r="P50" s="200" t="s">
        <v>204</v>
      </c>
    </row>
    <row r="51" spans="1:18" ht="29.25" customHeight="1" thickBot="1" x14ac:dyDescent="0.45">
      <c r="A51" s="201"/>
      <c r="B51" s="201"/>
      <c r="C51" s="147" t="s">
        <v>199</v>
      </c>
      <c r="D51" s="122"/>
      <c r="E51" s="122"/>
      <c r="F51" s="122"/>
      <c r="G51" s="122"/>
      <c r="H51" s="122"/>
      <c r="I51" s="122"/>
      <c r="J51" s="122"/>
      <c r="K51" s="122"/>
      <c r="L51" s="122"/>
      <c r="M51" s="122"/>
      <c r="N51" s="122"/>
      <c r="O51" s="202"/>
      <c r="P51" s="200"/>
      <c r="Q51" s="149" t="e">
        <f>(SUM($D$50:$N$50)/SUM($D$46:$N$46))</f>
        <v>#DIV/0!</v>
      </c>
      <c r="R51" s="150" t="s">
        <v>200</v>
      </c>
    </row>
    <row r="52" spans="1:18" ht="30" customHeight="1" thickBot="1" x14ac:dyDescent="0.45">
      <c r="O52" s="202"/>
      <c r="P52" s="151" t="e">
        <f>IF(AND(Q51&gt;=0.5,Q52&gt;=0.5),"適合","不適合")</f>
        <v>#DIV/0!</v>
      </c>
      <c r="Q52" s="149" t="e">
        <f>(SUM($D$51:$N$51)/SUM($D$47:$N$47))</f>
        <v>#DIV/0!</v>
      </c>
      <c r="R52" s="150" t="s">
        <v>201</v>
      </c>
    </row>
    <row r="53" spans="1:18" ht="28.5" customHeight="1" x14ac:dyDescent="0.4">
      <c r="P53" s="138" t="s">
        <v>205</v>
      </c>
    </row>
  </sheetData>
  <sheetProtection selectLockedCells="1" selectUnlockedCells="1"/>
  <mergeCells count="52">
    <mergeCell ref="A1:Q1"/>
    <mergeCell ref="D7:M7"/>
    <mergeCell ref="A8:B8"/>
    <mergeCell ref="N8:N11"/>
    <mergeCell ref="A9:B9"/>
    <mergeCell ref="A10:B10"/>
    <mergeCell ref="A11:B11"/>
    <mergeCell ref="O11:P11"/>
    <mergeCell ref="A12:B12"/>
    <mergeCell ref="O12:P12"/>
    <mergeCell ref="A13:M13"/>
    <mergeCell ref="O13:P13"/>
    <mergeCell ref="A14:B14"/>
    <mergeCell ref="O14:P14"/>
    <mergeCell ref="A16:B16"/>
    <mergeCell ref="C16:I16"/>
    <mergeCell ref="A19:B19"/>
    <mergeCell ref="O19:P19"/>
    <mergeCell ref="A20:B20"/>
    <mergeCell ref="O20:P20"/>
    <mergeCell ref="O30:P30"/>
    <mergeCell ref="A31:B31"/>
    <mergeCell ref="O31:P31"/>
    <mergeCell ref="A21:M21"/>
    <mergeCell ref="A22:B22"/>
    <mergeCell ref="C22:I22"/>
    <mergeCell ref="I24:K24"/>
    <mergeCell ref="D25:E25"/>
    <mergeCell ref="I25:J25"/>
    <mergeCell ref="B39:C39"/>
    <mergeCell ref="E39:G39"/>
    <mergeCell ref="I39:K39"/>
    <mergeCell ref="A28:B28"/>
    <mergeCell ref="N28:N30"/>
    <mergeCell ref="A29:B29"/>
    <mergeCell ref="A30:B30"/>
    <mergeCell ref="A33:B33"/>
    <mergeCell ref="C33:I33"/>
    <mergeCell ref="I35:K35"/>
    <mergeCell ref="D36:E36"/>
    <mergeCell ref="I36:J36"/>
    <mergeCell ref="B40:C40"/>
    <mergeCell ref="E40:G40"/>
    <mergeCell ref="I40:J40"/>
    <mergeCell ref="A45:B45"/>
    <mergeCell ref="A46:B47"/>
    <mergeCell ref="P46:P47"/>
    <mergeCell ref="A48:B49"/>
    <mergeCell ref="A50:B51"/>
    <mergeCell ref="O50:O52"/>
    <mergeCell ref="P50:P51"/>
    <mergeCell ref="O46:O48"/>
  </mergeCells>
  <phoneticPr fontId="1"/>
  <pageMargins left="0.62986111111111109" right="0.2361111111111111" top="0.70833333333333337" bottom="0.39374999999999999" header="0.51180555555555551" footer="0.51180555555555551"/>
  <pageSetup paperSize="9" scale="55" firstPageNumber="0" orientation="portrait" useFirstPageNumber="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特定事業所加算（居宅介護）</vt:lpstr>
      <vt:lpstr>人材要件計算シート（居宅介護）</vt:lpstr>
      <vt:lpstr>特定事業所加算（重度訪問介護）</vt:lpstr>
      <vt:lpstr>人材要件計算シート（重度訪問介護）</vt:lpstr>
      <vt:lpstr>特定事業所加算（同行援護）</vt:lpstr>
      <vt:lpstr>人材要件計算シート（同行援護）</vt:lpstr>
      <vt:lpstr>特定事業所加算（行動援護）</vt:lpstr>
      <vt:lpstr>人材要件計算シート（行動援護）</vt:lpstr>
      <vt:lpstr>'人材要件計算シート（居宅介護）'!Print_Area</vt:lpstr>
      <vt:lpstr>'人材要件計算シート（行動援護）'!Print_Area</vt:lpstr>
      <vt:lpstr>'人材要件計算シート（重度訪問介護）'!Print_Area</vt:lpstr>
      <vt:lpstr>'人材要件計算シート（同行援護）'!Print_Area</vt:lpstr>
      <vt:lpstr>'特定事業所加算（居宅介護）'!Print_Area</vt:lpstr>
      <vt:lpstr>'特定事業所加算（行動援護）'!Print_Area</vt:lpstr>
      <vt:lpstr>'特定事業所加算（重度訪問介護）'!Print_Area</vt:lpstr>
      <vt:lpstr>'特定事業所加算（同行援護）'!Print_Area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奈良県</cp:lastModifiedBy>
  <cp:lastPrinted>2024-03-28T06:32:10Z</cp:lastPrinted>
  <dcterms:created xsi:type="dcterms:W3CDTF">2024-02-27T10:24:08Z</dcterms:created>
  <dcterms:modified xsi:type="dcterms:W3CDTF">2024-04-29T05:59:55Z</dcterms:modified>
</cp:coreProperties>
</file>