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☆★統計データ（外国人など）★☆\★ 延べ宿泊者数（観光庁「宿泊旅行統計調査」\観光庁HP掲載　うち外国人延べ宿拍者数\R04HP掲載用\HP掲載データR4分\"/>
    </mc:Choice>
  </mc:AlternateContent>
  <xr:revisionPtr revIDLastSave="0" documentId="8_{43E7A802-0F2B-4ED6-AAB1-D5ECC23B9395}" xr6:coauthVersionLast="47" xr6:coauthVersionMax="47" xr10:uidLastSave="{00000000-0000-0000-0000-000000000000}"/>
  <bookViews>
    <workbookView xWindow="-120" yWindow="-120" windowWidth="29040" windowHeight="15840" xr2:uid="{97096D95-90B8-4B58-8641-BD60FFABF768}"/>
  </bookViews>
  <sheets>
    <sheet name="延べ宿泊者数R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</calcChain>
</file>

<file path=xl/sharedStrings.xml><?xml version="1.0" encoding="utf-8"?>
<sst xmlns="http://schemas.openxmlformats.org/spreadsheetml/2006/main" count="30" uniqueCount="30">
  <si>
    <t>奈良県外国人延べ宿泊者数</t>
    <rPh sb="0" eb="3">
      <t>ナラケン</t>
    </rPh>
    <rPh sb="3" eb="5">
      <t>ガイコク</t>
    </rPh>
    <rPh sb="5" eb="6">
      <t>ジン</t>
    </rPh>
    <rPh sb="6" eb="7">
      <t>ノ</t>
    </rPh>
    <rPh sb="8" eb="11">
      <t>シュクハクシャ</t>
    </rPh>
    <rPh sb="11" eb="12">
      <t>スウ</t>
    </rPh>
    <phoneticPr fontId="4"/>
  </si>
  <si>
    <t>（単位：人泊）</t>
    <rPh sb="1" eb="3">
      <t>タンイ</t>
    </rPh>
    <rPh sb="4" eb="5">
      <t>ニン</t>
    </rPh>
    <rPh sb="5" eb="6">
      <t>ハク</t>
    </rPh>
    <phoneticPr fontId="4"/>
  </si>
  <si>
    <t>平成24年
（2012年）</t>
    <rPh sb="0" eb="2">
      <t>ヘイセイ</t>
    </rPh>
    <rPh sb="4" eb="5">
      <t>ネン</t>
    </rPh>
    <rPh sb="11" eb="12">
      <t>ネン</t>
    </rPh>
    <phoneticPr fontId="4"/>
  </si>
  <si>
    <t>平成25年
（2013年）</t>
    <rPh sb="0" eb="2">
      <t>ヘイセイ</t>
    </rPh>
    <rPh sb="4" eb="5">
      <t>ネン</t>
    </rPh>
    <rPh sb="11" eb="12">
      <t>ネン</t>
    </rPh>
    <phoneticPr fontId="4"/>
  </si>
  <si>
    <t>平成26年
（2014年）</t>
    <rPh sb="0" eb="2">
      <t>ヘイセイ</t>
    </rPh>
    <rPh sb="4" eb="5">
      <t>ネン</t>
    </rPh>
    <rPh sb="11" eb="12">
      <t>ネン</t>
    </rPh>
    <phoneticPr fontId="4"/>
  </si>
  <si>
    <t>平成27年
（2015年）</t>
    <rPh sb="0" eb="2">
      <t>ヘイセイ</t>
    </rPh>
    <rPh sb="4" eb="5">
      <t>ネン</t>
    </rPh>
    <rPh sb="11" eb="12">
      <t>ネン</t>
    </rPh>
    <phoneticPr fontId="4"/>
  </si>
  <si>
    <t>平成28年
（2016年）</t>
    <rPh sb="0" eb="2">
      <t>ヘイセイ</t>
    </rPh>
    <rPh sb="4" eb="5">
      <t>ネン</t>
    </rPh>
    <rPh sb="11" eb="12">
      <t>ネン</t>
    </rPh>
    <phoneticPr fontId="4"/>
  </si>
  <si>
    <t>平成29年
（2017年）</t>
    <rPh sb="0" eb="2">
      <t>ヘイセイ</t>
    </rPh>
    <rPh sb="4" eb="5">
      <t>ネン</t>
    </rPh>
    <rPh sb="11" eb="12">
      <t>ネン</t>
    </rPh>
    <phoneticPr fontId="4"/>
  </si>
  <si>
    <t>平成30年
（2018年）</t>
    <rPh sb="0" eb="2">
      <t>ヘイセイ</t>
    </rPh>
    <rPh sb="4" eb="5">
      <t>ネン</t>
    </rPh>
    <rPh sb="11" eb="12">
      <t>ネン</t>
    </rPh>
    <phoneticPr fontId="4"/>
  </si>
  <si>
    <t>令和元年
（2019年）</t>
    <rPh sb="0" eb="2">
      <t>レイワ</t>
    </rPh>
    <rPh sb="2" eb="4">
      <t>ガンネン</t>
    </rPh>
    <rPh sb="4" eb="5">
      <t>ヘイネン</t>
    </rPh>
    <rPh sb="10" eb="11">
      <t>ネン</t>
    </rPh>
    <phoneticPr fontId="4"/>
  </si>
  <si>
    <t>令和２年
（2020年）</t>
    <rPh sb="0" eb="2">
      <t>レイワ</t>
    </rPh>
    <rPh sb="3" eb="4">
      <t>ネン</t>
    </rPh>
    <rPh sb="4" eb="5">
      <t>ヘイネン</t>
    </rPh>
    <rPh sb="10" eb="11">
      <t>ネン</t>
    </rPh>
    <phoneticPr fontId="4"/>
  </si>
  <si>
    <t>令和３年
（2021年）</t>
    <rPh sb="0" eb="2">
      <t>レイワ</t>
    </rPh>
    <rPh sb="3" eb="4">
      <t>ネン</t>
    </rPh>
    <rPh sb="4" eb="5">
      <t>ヘイネン</t>
    </rPh>
    <rPh sb="10" eb="11">
      <t>ネン</t>
    </rPh>
    <phoneticPr fontId="4"/>
  </si>
  <si>
    <t>令和４年
（2022年）</t>
    <rPh sb="0" eb="2">
      <t>レイワ</t>
    </rPh>
    <rPh sb="3" eb="4">
      <t>ネン</t>
    </rPh>
    <rPh sb="4" eb="5">
      <t>ヘイネン</t>
    </rPh>
    <rPh sb="10" eb="11">
      <t>ネン</t>
    </rPh>
    <phoneticPr fontId="4"/>
  </si>
  <si>
    <t>対前年増減差</t>
    <rPh sb="0" eb="1">
      <t>タイ</t>
    </rPh>
    <rPh sb="1" eb="3">
      <t>ゼンネン</t>
    </rPh>
    <rPh sb="3" eb="5">
      <t>ゾウゲン</t>
    </rPh>
    <rPh sb="5" eb="6">
      <t>サ</t>
    </rPh>
    <phoneticPr fontId="4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</si>
  <si>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4"/>
  </si>
  <si>
    <t>年計</t>
    <rPh sb="0" eb="1">
      <t>ネン</t>
    </rPh>
    <rPh sb="1" eb="2">
      <t>ケイ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</si>
  <si>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</si>
  <si>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</si>
  <si>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</si>
  <si>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</si>
  <si>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</si>
  <si>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</si>
  <si>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</si>
  <si>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</si>
  <si>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</si>
  <si>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</si>
  <si>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</si>
  <si>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</si>
  <si>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出典：観光庁「宿泊旅行統計調査」</t>
    <rPh sb="2" eb="4">
      <t>シュッテン</t>
    </rPh>
    <rPh sb="5" eb="7">
      <t>カンコウ</t>
    </rPh>
    <rPh sb="7" eb="8">
      <t>チョウ</t>
    </rPh>
    <rPh sb="9" eb="11">
      <t>シュクハク</t>
    </rPh>
    <rPh sb="11" eb="13">
      <t>リョコウ</t>
    </rPh>
    <rPh sb="13" eb="15">
      <t>トウケイ</t>
    </rPh>
    <rPh sb="15" eb="17">
      <t>チョウサ</t>
    </rPh>
    <phoneticPr fontId="4"/>
  </si>
  <si>
    <t xml:space="preserve">      ※　延べ宿泊者数（推計値）は端数処理しているため、年計と月別計は一致しない場合があります。</t>
    <rPh sb="8" eb="9">
      <t>ノ</t>
    </rPh>
    <rPh sb="10" eb="13">
      <t>シュクハクシャ</t>
    </rPh>
    <rPh sb="13" eb="14">
      <t>スウ</t>
    </rPh>
    <rPh sb="15" eb="17">
      <t>スイケイ</t>
    </rPh>
    <rPh sb="17" eb="18">
      <t>チ</t>
    </rPh>
    <rPh sb="23" eb="24">
      <t>リ</t>
    </rPh>
    <rPh sb="31" eb="32">
      <t>ネン</t>
    </rPh>
    <rPh sb="34" eb="36">
      <t>ツキベツ</t>
    </rPh>
    <rPh sb="36" eb="37">
      <t>ケイ</t>
    </rPh>
    <rPh sb="38" eb="40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</si>
</sst>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22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2" borderId="0" xfId="2" applyFill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176" fontId="1" fillId="3" borderId="1" xfId="1" applyNumberFormat="1" applyFill="1" applyBorder="1">
      <alignment vertical="center"/>
    </xf>
    <xf numFmtId="177" fontId="1" fillId="3" borderId="1" xfId="1" applyNumberFormat="1" applyFill="1" applyBorder="1">
      <alignment vertical="center"/>
    </xf>
    <xf numFmtId="178" fontId="1" fillId="0" borderId="0" xfId="1" applyNumberFormat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0" fontId="1" fillId="0" borderId="0" xfId="1" applyAlignment="1">
      <alignment horizontal="left" vertical="center"/>
    </xf>
    <xf numFmtId="176" fontId="1" fillId="0" borderId="0" xfId="1" applyNumberFormat="1">
      <alignment vertical="center"/>
    </xf>
  </cellXfs>
  <cellStyles count="3">
    <cellStyle name="標準" xfId="0" builtinId="0"/>
    <cellStyle name="標準 2 3" xfId="2" xr:uid="{6C4A6384-2D3A-485F-A830-A6FEFF0DBF35}"/>
    <cellStyle name="標準 5" xfId="1" xr:uid="{E444E235-14BF-4D8F-9781-72F841EEC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4954-9B00-4787-AB66-C657DC4271E3}">
  <sheetPr>
    <pageSetUpPr fitToPage="1"/>
  </sheetPr>
  <dimension ref="A1:O20"/>
  <sheetViews>
    <sheetView tabSelected="1" zoomScale="85" zoomScaleNormal="85" workbookViewId="0">
      <selection activeCell="H26" sqref="H26"/>
    </sheetView>
  </sheetViews>
  <sheetFormatPr defaultRowHeight="18.75" x14ac:dyDescent="0.4"/>
  <cols>
    <col min="1" max="1" width="9" style="2"/>
    <col min="2" max="14" width="13.625" style="2" customWidth="1"/>
    <col min="15" max="257" width="9" style="2"/>
    <col min="258" max="270" width="13.625" style="2" customWidth="1"/>
    <col min="271" max="513" width="9" style="2"/>
    <col min="514" max="526" width="13.625" style="2" customWidth="1"/>
    <col min="527" max="769" width="9" style="2"/>
    <col min="770" max="782" width="13.625" style="2" customWidth="1"/>
    <col min="783" max="1025" width="9" style="2"/>
    <col min="1026" max="1038" width="13.625" style="2" customWidth="1"/>
    <col min="1039" max="1281" width="9" style="2"/>
    <col min="1282" max="1294" width="13.625" style="2" customWidth="1"/>
    <col min="1295" max="1537" width="9" style="2"/>
    <col min="1538" max="1550" width="13.625" style="2" customWidth="1"/>
    <col min="1551" max="1793" width="9" style="2"/>
    <col min="1794" max="1806" width="13.625" style="2" customWidth="1"/>
    <col min="1807" max="2049" width="9" style="2"/>
    <col min="2050" max="2062" width="13.625" style="2" customWidth="1"/>
    <col min="2063" max="2305" width="9" style="2"/>
    <col min="2306" max="2318" width="13.625" style="2" customWidth="1"/>
    <col min="2319" max="2561" width="9" style="2"/>
    <col min="2562" max="2574" width="13.625" style="2" customWidth="1"/>
    <col min="2575" max="2817" width="9" style="2"/>
    <col min="2818" max="2830" width="13.625" style="2" customWidth="1"/>
    <col min="2831" max="3073" width="9" style="2"/>
    <col min="3074" max="3086" width="13.625" style="2" customWidth="1"/>
    <col min="3087" max="3329" width="9" style="2"/>
    <col min="3330" max="3342" width="13.625" style="2" customWidth="1"/>
    <col min="3343" max="3585" width="9" style="2"/>
    <col min="3586" max="3598" width="13.625" style="2" customWidth="1"/>
    <col min="3599" max="3841" width="9" style="2"/>
    <col min="3842" max="3854" width="13.625" style="2" customWidth="1"/>
    <col min="3855" max="4097" width="9" style="2"/>
    <col min="4098" max="4110" width="13.625" style="2" customWidth="1"/>
    <col min="4111" max="4353" width="9" style="2"/>
    <col min="4354" max="4366" width="13.625" style="2" customWidth="1"/>
    <col min="4367" max="4609" width="9" style="2"/>
    <col min="4610" max="4622" width="13.625" style="2" customWidth="1"/>
    <col min="4623" max="4865" width="9" style="2"/>
    <col min="4866" max="4878" width="13.625" style="2" customWidth="1"/>
    <col min="4879" max="5121" width="9" style="2"/>
    <col min="5122" max="5134" width="13.625" style="2" customWidth="1"/>
    <col min="5135" max="5377" width="9" style="2"/>
    <col min="5378" max="5390" width="13.625" style="2" customWidth="1"/>
    <col min="5391" max="5633" width="9" style="2"/>
    <col min="5634" max="5646" width="13.625" style="2" customWidth="1"/>
    <col min="5647" max="5889" width="9" style="2"/>
    <col min="5890" max="5902" width="13.625" style="2" customWidth="1"/>
    <col min="5903" max="6145" width="9" style="2"/>
    <col min="6146" max="6158" width="13.625" style="2" customWidth="1"/>
    <col min="6159" max="6401" width="9" style="2"/>
    <col min="6402" max="6414" width="13.625" style="2" customWidth="1"/>
    <col min="6415" max="6657" width="9" style="2"/>
    <col min="6658" max="6670" width="13.625" style="2" customWidth="1"/>
    <col min="6671" max="6913" width="9" style="2"/>
    <col min="6914" max="6926" width="13.625" style="2" customWidth="1"/>
    <col min="6927" max="7169" width="9" style="2"/>
    <col min="7170" max="7182" width="13.625" style="2" customWidth="1"/>
    <col min="7183" max="7425" width="9" style="2"/>
    <col min="7426" max="7438" width="13.625" style="2" customWidth="1"/>
    <col min="7439" max="7681" width="9" style="2"/>
    <col min="7682" max="7694" width="13.625" style="2" customWidth="1"/>
    <col min="7695" max="7937" width="9" style="2"/>
    <col min="7938" max="7950" width="13.625" style="2" customWidth="1"/>
    <col min="7951" max="8193" width="9" style="2"/>
    <col min="8194" max="8206" width="13.625" style="2" customWidth="1"/>
    <col min="8207" max="8449" width="9" style="2"/>
    <col min="8450" max="8462" width="13.625" style="2" customWidth="1"/>
    <col min="8463" max="8705" width="9" style="2"/>
    <col min="8706" max="8718" width="13.625" style="2" customWidth="1"/>
    <col min="8719" max="8961" width="9" style="2"/>
    <col min="8962" max="8974" width="13.625" style="2" customWidth="1"/>
    <col min="8975" max="9217" width="9" style="2"/>
    <col min="9218" max="9230" width="13.625" style="2" customWidth="1"/>
    <col min="9231" max="9473" width="9" style="2"/>
    <col min="9474" max="9486" width="13.625" style="2" customWidth="1"/>
    <col min="9487" max="9729" width="9" style="2"/>
    <col min="9730" max="9742" width="13.625" style="2" customWidth="1"/>
    <col min="9743" max="9985" width="9" style="2"/>
    <col min="9986" max="9998" width="13.625" style="2" customWidth="1"/>
    <col min="9999" max="10241" width="9" style="2"/>
    <col min="10242" max="10254" width="13.625" style="2" customWidth="1"/>
    <col min="10255" max="10497" width="9" style="2"/>
    <col min="10498" max="10510" width="13.625" style="2" customWidth="1"/>
    <col min="10511" max="10753" width="9" style="2"/>
    <col min="10754" max="10766" width="13.625" style="2" customWidth="1"/>
    <col min="10767" max="11009" width="9" style="2"/>
    <col min="11010" max="11022" width="13.625" style="2" customWidth="1"/>
    <col min="11023" max="11265" width="9" style="2"/>
    <col min="11266" max="11278" width="13.625" style="2" customWidth="1"/>
    <col min="11279" max="11521" width="9" style="2"/>
    <col min="11522" max="11534" width="13.625" style="2" customWidth="1"/>
    <col min="11535" max="11777" width="9" style="2"/>
    <col min="11778" max="11790" width="13.625" style="2" customWidth="1"/>
    <col min="11791" max="12033" width="9" style="2"/>
    <col min="12034" max="12046" width="13.625" style="2" customWidth="1"/>
    <col min="12047" max="12289" width="9" style="2"/>
    <col min="12290" max="12302" width="13.625" style="2" customWidth="1"/>
    <col min="12303" max="12545" width="9" style="2"/>
    <col min="12546" max="12558" width="13.625" style="2" customWidth="1"/>
    <col min="12559" max="12801" width="9" style="2"/>
    <col min="12802" max="12814" width="13.625" style="2" customWidth="1"/>
    <col min="12815" max="13057" width="9" style="2"/>
    <col min="13058" max="13070" width="13.625" style="2" customWidth="1"/>
    <col min="13071" max="13313" width="9" style="2"/>
    <col min="13314" max="13326" width="13.625" style="2" customWidth="1"/>
    <col min="13327" max="13569" width="9" style="2"/>
    <col min="13570" max="13582" width="13.625" style="2" customWidth="1"/>
    <col min="13583" max="13825" width="9" style="2"/>
    <col min="13826" max="13838" width="13.625" style="2" customWidth="1"/>
    <col min="13839" max="14081" width="9" style="2"/>
    <col min="14082" max="14094" width="13.625" style="2" customWidth="1"/>
    <col min="14095" max="14337" width="9" style="2"/>
    <col min="14338" max="14350" width="13.625" style="2" customWidth="1"/>
    <col min="14351" max="14593" width="9" style="2"/>
    <col min="14594" max="14606" width="13.625" style="2" customWidth="1"/>
    <col min="14607" max="14849" width="9" style="2"/>
    <col min="14850" max="14862" width="13.625" style="2" customWidth="1"/>
    <col min="14863" max="15105" width="9" style="2"/>
    <col min="15106" max="15118" width="13.625" style="2" customWidth="1"/>
    <col min="15119" max="15361" width="9" style="2"/>
    <col min="15362" max="15374" width="13.625" style="2" customWidth="1"/>
    <col min="15375" max="15617" width="9" style="2"/>
    <col min="15618" max="15630" width="13.625" style="2" customWidth="1"/>
    <col min="15631" max="15873" width="9" style="2"/>
    <col min="15874" max="15886" width="13.625" style="2" customWidth="1"/>
    <col min="15887" max="16129" width="9" style="2"/>
    <col min="16130" max="16142" width="13.625" style="2" customWidth="1"/>
    <col min="16143" max="16384" width="9" style="2"/>
  </cols>
  <sheetData>
    <row r="1" spans="1:15" ht="35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4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 t="s">
        <v>1</v>
      </c>
    </row>
    <row r="3" spans="1:15" ht="24.95" customHeight="1" x14ac:dyDescent="0.4">
      <c r="A3" s="6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 t="s">
        <v>11</v>
      </c>
      <c r="L3" s="8" t="s">
        <v>12</v>
      </c>
      <c r="M3" s="9"/>
      <c r="N3" s="10"/>
    </row>
    <row r="4" spans="1:15" ht="24.95" customHeight="1" x14ac:dyDescent="0.4">
      <c r="A4" s="6"/>
      <c r="B4" s="11"/>
      <c r="C4" s="11"/>
      <c r="D4" s="11"/>
      <c r="E4" s="11"/>
      <c r="F4" s="11"/>
      <c r="G4" s="11"/>
      <c r="H4" s="11"/>
      <c r="I4" s="11"/>
      <c r="J4" s="11"/>
      <c r="K4" s="6"/>
      <c r="L4" s="6"/>
      <c r="M4" s="12" t="s">
        <v>13</v>
      </c>
      <c r="N4" s="12" t="s">
        <v>14</v>
      </c>
    </row>
    <row r="5" spans="1:15" ht="24.95" customHeight="1" x14ac:dyDescent="0.4">
      <c r="A5" s="13" t="s">
        <v>15</v>
      </c>
      <c r="B5" s="14">
        <v>104300</v>
      </c>
      <c r="C5" s="14">
        <v>164570</v>
      </c>
      <c r="D5" s="14">
        <v>145260</v>
      </c>
      <c r="E5" s="14">
        <v>258600</v>
      </c>
      <c r="F5" s="14">
        <v>307840</v>
      </c>
      <c r="G5" s="14">
        <v>389440</v>
      </c>
      <c r="H5" s="14">
        <v>438670</v>
      </c>
      <c r="I5" s="14">
        <v>535290</v>
      </c>
      <c r="J5" s="14">
        <v>56890</v>
      </c>
      <c r="K5" s="14">
        <v>6920</v>
      </c>
      <c r="L5" s="14">
        <v>31660</v>
      </c>
      <c r="M5" s="14">
        <f>L5-K5</f>
        <v>24740</v>
      </c>
      <c r="N5" s="15">
        <f t="shared" ref="N5:N17" si="0">L5/K5-1</f>
        <v>3.5751445086705198</v>
      </c>
      <c r="O5" s="16"/>
    </row>
    <row r="6" spans="1:15" ht="24.95" customHeight="1" x14ac:dyDescent="0.4">
      <c r="A6" s="12" t="s">
        <v>16</v>
      </c>
      <c r="B6" s="17">
        <v>4520</v>
      </c>
      <c r="C6" s="17">
        <v>5270</v>
      </c>
      <c r="D6" s="17">
        <v>5260</v>
      </c>
      <c r="E6" s="17">
        <v>6300</v>
      </c>
      <c r="F6" s="17">
        <v>16250</v>
      </c>
      <c r="G6" s="17">
        <v>26420</v>
      </c>
      <c r="H6" s="17">
        <v>22090</v>
      </c>
      <c r="I6" s="17">
        <v>28490</v>
      </c>
      <c r="J6" s="17">
        <v>36580</v>
      </c>
      <c r="K6" s="17">
        <v>360</v>
      </c>
      <c r="L6" s="17">
        <v>750</v>
      </c>
      <c r="M6" s="17">
        <f>L6-K6</f>
        <v>390</v>
      </c>
      <c r="N6" s="18">
        <f>L6/K6-1</f>
        <v>1.0833333333333335</v>
      </c>
    </row>
    <row r="7" spans="1:15" ht="24.95" customHeight="1" x14ac:dyDescent="0.4">
      <c r="A7" s="12" t="s">
        <v>17</v>
      </c>
      <c r="B7" s="17">
        <v>6560</v>
      </c>
      <c r="C7" s="17">
        <v>5490</v>
      </c>
      <c r="D7" s="17">
        <v>6820</v>
      </c>
      <c r="E7" s="17">
        <v>17220</v>
      </c>
      <c r="F7" s="17">
        <v>23800</v>
      </c>
      <c r="G7" s="17">
        <v>24370</v>
      </c>
      <c r="H7" s="17">
        <v>30570</v>
      </c>
      <c r="I7" s="17">
        <v>31560</v>
      </c>
      <c r="J7" s="17">
        <v>10280</v>
      </c>
      <c r="K7" s="17">
        <v>360</v>
      </c>
      <c r="L7" s="17">
        <v>530</v>
      </c>
      <c r="M7" s="17">
        <f t="shared" ref="M7:M17" si="1">L7-K7</f>
        <v>170</v>
      </c>
      <c r="N7" s="18">
        <f>L7/K7-1</f>
        <v>0.47222222222222232</v>
      </c>
    </row>
    <row r="8" spans="1:15" ht="24.95" customHeight="1" x14ac:dyDescent="0.4">
      <c r="A8" s="12" t="s">
        <v>18</v>
      </c>
      <c r="B8" s="17">
        <v>9650</v>
      </c>
      <c r="C8" s="17">
        <v>9870</v>
      </c>
      <c r="D8" s="17">
        <v>8460</v>
      </c>
      <c r="E8" s="17">
        <v>17980</v>
      </c>
      <c r="F8" s="17">
        <v>26450</v>
      </c>
      <c r="G8" s="17">
        <v>32300</v>
      </c>
      <c r="H8" s="17">
        <v>31100</v>
      </c>
      <c r="I8" s="17">
        <v>39920</v>
      </c>
      <c r="J8" s="17">
        <v>3990</v>
      </c>
      <c r="K8" s="17">
        <v>1010</v>
      </c>
      <c r="L8" s="17">
        <v>720</v>
      </c>
      <c r="M8" s="17">
        <f t="shared" si="1"/>
        <v>-290</v>
      </c>
      <c r="N8" s="18">
        <f>L8/K8-1</f>
        <v>-0.28712871287128716</v>
      </c>
    </row>
    <row r="9" spans="1:15" ht="24.95" customHeight="1" x14ac:dyDescent="0.4">
      <c r="A9" s="12" t="s">
        <v>19</v>
      </c>
      <c r="B9" s="17">
        <v>14300</v>
      </c>
      <c r="C9" s="17">
        <v>25240</v>
      </c>
      <c r="D9" s="17">
        <v>23690</v>
      </c>
      <c r="E9" s="17">
        <v>30300</v>
      </c>
      <c r="F9" s="17">
        <v>34010</v>
      </c>
      <c r="G9" s="17">
        <v>50960</v>
      </c>
      <c r="H9" s="17">
        <v>49560</v>
      </c>
      <c r="I9" s="17">
        <v>65890</v>
      </c>
      <c r="J9" s="17">
        <v>1020</v>
      </c>
      <c r="K9" s="17">
        <v>530</v>
      </c>
      <c r="L9" s="17">
        <v>2190</v>
      </c>
      <c r="M9" s="17">
        <f t="shared" si="1"/>
        <v>1660</v>
      </c>
      <c r="N9" s="18">
        <f>L9/K9-1</f>
        <v>3.132075471698113</v>
      </c>
    </row>
    <row r="10" spans="1:15" ht="24.95" customHeight="1" x14ac:dyDescent="0.4">
      <c r="A10" s="12" t="s">
        <v>20</v>
      </c>
      <c r="B10" s="17">
        <v>8920</v>
      </c>
      <c r="C10" s="17">
        <v>16830</v>
      </c>
      <c r="D10" s="17">
        <v>13580</v>
      </c>
      <c r="E10" s="17">
        <v>21640</v>
      </c>
      <c r="F10" s="17">
        <v>23340</v>
      </c>
      <c r="G10" s="17">
        <v>28600</v>
      </c>
      <c r="H10" s="17">
        <v>36670</v>
      </c>
      <c r="I10" s="17">
        <v>51090</v>
      </c>
      <c r="J10" s="17">
        <v>410</v>
      </c>
      <c r="K10" s="17">
        <v>300</v>
      </c>
      <c r="L10" s="17">
        <v>2270</v>
      </c>
      <c r="M10" s="17">
        <f t="shared" si="1"/>
        <v>1970</v>
      </c>
      <c r="N10" s="18">
        <f t="shared" si="0"/>
        <v>6.5666666666666664</v>
      </c>
    </row>
    <row r="11" spans="1:15" ht="24.95" customHeight="1" x14ac:dyDescent="0.4">
      <c r="A11" s="12" t="s">
        <v>21</v>
      </c>
      <c r="B11" s="17">
        <v>5270</v>
      </c>
      <c r="C11" s="17">
        <v>13050</v>
      </c>
      <c r="D11" s="17">
        <v>10590</v>
      </c>
      <c r="E11" s="17">
        <v>21990</v>
      </c>
      <c r="F11" s="17">
        <v>27850</v>
      </c>
      <c r="G11" s="17">
        <v>26840</v>
      </c>
      <c r="H11" s="17">
        <v>41310</v>
      </c>
      <c r="I11" s="17">
        <v>44860</v>
      </c>
      <c r="J11" s="17">
        <v>410</v>
      </c>
      <c r="K11" s="17">
        <v>170</v>
      </c>
      <c r="L11" s="17">
        <v>600</v>
      </c>
      <c r="M11" s="17">
        <f t="shared" si="1"/>
        <v>430</v>
      </c>
      <c r="N11" s="18">
        <f t="shared" si="0"/>
        <v>2.5294117647058822</v>
      </c>
    </row>
    <row r="12" spans="1:15" ht="24.95" customHeight="1" x14ac:dyDescent="0.4">
      <c r="A12" s="12" t="s">
        <v>22</v>
      </c>
      <c r="B12" s="17">
        <v>10160</v>
      </c>
      <c r="C12" s="17">
        <v>13240</v>
      </c>
      <c r="D12" s="17">
        <v>15050</v>
      </c>
      <c r="E12" s="17">
        <v>31400</v>
      </c>
      <c r="F12" s="17">
        <v>39020</v>
      </c>
      <c r="G12" s="17">
        <v>41180</v>
      </c>
      <c r="H12" s="17">
        <v>48790</v>
      </c>
      <c r="I12" s="17">
        <v>59240</v>
      </c>
      <c r="J12" s="17">
        <v>630</v>
      </c>
      <c r="K12" s="17">
        <v>290</v>
      </c>
      <c r="L12" s="17">
        <v>950</v>
      </c>
      <c r="M12" s="17">
        <f t="shared" si="1"/>
        <v>660</v>
      </c>
      <c r="N12" s="18">
        <f t="shared" si="0"/>
        <v>2.2758620689655173</v>
      </c>
    </row>
    <row r="13" spans="1:15" ht="24.95" customHeight="1" x14ac:dyDescent="0.4">
      <c r="A13" s="12" t="s">
        <v>23</v>
      </c>
      <c r="B13" s="17">
        <v>11520</v>
      </c>
      <c r="C13" s="17">
        <v>15900</v>
      </c>
      <c r="D13" s="17">
        <v>15440</v>
      </c>
      <c r="E13" s="17">
        <v>31020</v>
      </c>
      <c r="F13" s="17">
        <v>38120</v>
      </c>
      <c r="G13" s="17">
        <v>46950</v>
      </c>
      <c r="H13" s="17">
        <v>47820</v>
      </c>
      <c r="I13" s="17">
        <v>53170</v>
      </c>
      <c r="J13" s="17">
        <v>990</v>
      </c>
      <c r="K13" s="17">
        <v>450</v>
      </c>
      <c r="L13" s="17">
        <v>1050</v>
      </c>
      <c r="M13" s="17">
        <f t="shared" si="1"/>
        <v>600</v>
      </c>
      <c r="N13" s="18">
        <f t="shared" si="0"/>
        <v>1.3333333333333335</v>
      </c>
    </row>
    <row r="14" spans="1:15" ht="24.95" customHeight="1" x14ac:dyDescent="0.4">
      <c r="A14" s="12" t="s">
        <v>24</v>
      </c>
      <c r="B14" s="17">
        <v>9270</v>
      </c>
      <c r="C14" s="17">
        <v>12400</v>
      </c>
      <c r="D14" s="17">
        <v>11960</v>
      </c>
      <c r="E14" s="17">
        <v>21540</v>
      </c>
      <c r="F14" s="17">
        <v>22590</v>
      </c>
      <c r="G14" s="17">
        <v>27520</v>
      </c>
      <c r="H14" s="17">
        <v>31720</v>
      </c>
      <c r="I14" s="17">
        <v>41650</v>
      </c>
      <c r="J14" s="17">
        <v>950</v>
      </c>
      <c r="K14" s="17">
        <v>500</v>
      </c>
      <c r="L14" s="17">
        <v>1370</v>
      </c>
      <c r="M14" s="17">
        <f t="shared" si="1"/>
        <v>870</v>
      </c>
      <c r="N14" s="18">
        <f t="shared" si="0"/>
        <v>1.7400000000000002</v>
      </c>
    </row>
    <row r="15" spans="1:15" ht="24.95" customHeight="1" x14ac:dyDescent="0.4">
      <c r="A15" s="12" t="s">
        <v>25</v>
      </c>
      <c r="B15" s="17">
        <v>9320</v>
      </c>
      <c r="C15" s="17">
        <v>15820</v>
      </c>
      <c r="D15" s="17">
        <v>13190</v>
      </c>
      <c r="E15" s="17">
        <v>21020</v>
      </c>
      <c r="F15" s="17">
        <v>19200</v>
      </c>
      <c r="G15" s="17">
        <v>32060</v>
      </c>
      <c r="H15" s="17">
        <v>35590</v>
      </c>
      <c r="I15" s="17">
        <v>44860</v>
      </c>
      <c r="J15" s="17">
        <v>450</v>
      </c>
      <c r="K15" s="17">
        <v>750</v>
      </c>
      <c r="L15" s="17">
        <v>2910</v>
      </c>
      <c r="M15" s="17">
        <f t="shared" si="1"/>
        <v>2160</v>
      </c>
      <c r="N15" s="18">
        <f t="shared" si="0"/>
        <v>2.88</v>
      </c>
    </row>
    <row r="16" spans="1:15" ht="24.95" customHeight="1" x14ac:dyDescent="0.4">
      <c r="A16" s="12" t="s">
        <v>26</v>
      </c>
      <c r="B16" s="17">
        <v>8430</v>
      </c>
      <c r="C16" s="17">
        <v>18990</v>
      </c>
      <c r="D16" s="17">
        <v>10940</v>
      </c>
      <c r="E16" s="17">
        <v>20200</v>
      </c>
      <c r="F16" s="17">
        <v>21280</v>
      </c>
      <c r="G16" s="17">
        <v>29740</v>
      </c>
      <c r="H16" s="17">
        <v>35770</v>
      </c>
      <c r="I16" s="17">
        <v>44250</v>
      </c>
      <c r="J16" s="17">
        <v>560</v>
      </c>
      <c r="K16" s="17">
        <v>1250</v>
      </c>
      <c r="L16" s="17">
        <v>7300</v>
      </c>
      <c r="M16" s="17">
        <f t="shared" si="1"/>
        <v>6050</v>
      </c>
      <c r="N16" s="18">
        <f t="shared" si="0"/>
        <v>4.84</v>
      </c>
    </row>
    <row r="17" spans="1:14" ht="24.95" customHeight="1" x14ac:dyDescent="0.4">
      <c r="A17" s="12" t="s">
        <v>27</v>
      </c>
      <c r="B17" s="17">
        <v>6370</v>
      </c>
      <c r="C17" s="17">
        <v>12480</v>
      </c>
      <c r="D17" s="17">
        <v>10270</v>
      </c>
      <c r="E17" s="17">
        <v>18010</v>
      </c>
      <c r="F17" s="17">
        <v>15930</v>
      </c>
      <c r="G17" s="17">
        <v>22490</v>
      </c>
      <c r="H17" s="17">
        <v>27670</v>
      </c>
      <c r="I17" s="17">
        <v>30320</v>
      </c>
      <c r="J17" s="17">
        <v>600</v>
      </c>
      <c r="K17" s="17">
        <v>940</v>
      </c>
      <c r="L17" s="17">
        <v>11020</v>
      </c>
      <c r="M17" s="17">
        <f t="shared" si="1"/>
        <v>10080</v>
      </c>
      <c r="N17" s="18">
        <f t="shared" si="0"/>
        <v>10.723404255319149</v>
      </c>
    </row>
    <row r="18" spans="1:14" x14ac:dyDescent="0.4">
      <c r="A18" s="19" t="s">
        <v>28</v>
      </c>
      <c r="G18" s="20"/>
      <c r="H18" s="20"/>
      <c r="I18" s="20"/>
      <c r="J18" s="20"/>
      <c r="K18" s="20"/>
      <c r="L18" s="20"/>
      <c r="M18" s="20"/>
    </row>
    <row r="20" spans="1:14" x14ac:dyDescent="0.4">
      <c r="A20" s="2" t="s">
        <v>29</v>
      </c>
    </row>
  </sheetData>
  <mergeCells count="13">
    <mergeCell ref="J3:J4"/>
    <mergeCell ref="K3:K4"/>
    <mergeCell ref="L3:L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延べ宿泊者数R4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2023-08-23T04:54:27Z</cp:lastPrinted>
  <dcterms:created xsi:type="dcterms:W3CDTF">2023-08-23T04:52:43Z</dcterms:created>
  <dcterms:modified xsi:type="dcterms:W3CDTF">2023-08-23T04:54:52Z</dcterms:modified>
</cp:coreProperties>
</file>