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/>
  </bookViews>
  <sheets>
    <sheet name="1" sheetId="13" r:id="rId1"/>
    <sheet name="2" sheetId="9" r:id="rId2"/>
    <sheet name="3" sheetId="10" r:id="rId3"/>
    <sheet name="4" sheetId="11" r:id="rId4"/>
    <sheet name="5" sheetId="12" r:id="rId5"/>
    <sheet name="6" sheetId="6" r:id="rId6"/>
    <sheet name="7" sheetId="8" r:id="rId7"/>
  </sheets>
  <definedNames>
    <definedName name="_xlnm.Print_Area" localSheetId="0">'1'!$B$1:$W$48</definedName>
    <definedName name="_xlnm.Print_Area" localSheetId="1">'2'!$A$1:$Q$49</definedName>
    <definedName name="_xlnm.Print_Area" localSheetId="2">'3'!$A$1:$R$47</definedName>
    <definedName name="_xlnm.Print_Area" localSheetId="3">'4'!$A$1:$R$49</definedName>
    <definedName name="_xlnm.Print_Area" localSheetId="4">'5'!$A$1:$R$49</definedName>
    <definedName name="_xlnm.Print_Area" localSheetId="5">'6'!$B$1:$AJ$53</definedName>
    <definedName name="_xlnm.Print_Area" localSheetId="6">'7'!$B$1:$AN$48</definedName>
  </definedNames>
  <calcPr calcId="145621"/>
</workbook>
</file>

<file path=xl/calcChain.xml><?xml version="1.0" encoding="utf-8"?>
<calcChain xmlns="http://schemas.openxmlformats.org/spreadsheetml/2006/main">
  <c r="AN48" i="8" l="1"/>
  <c r="AA48" i="8"/>
  <c r="AN16" i="8"/>
  <c r="AB1" i="8"/>
  <c r="O1" i="8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AJ18" i="6"/>
  <c r="C18" i="6"/>
  <c r="C17" i="6"/>
  <c r="C16" i="6"/>
  <c r="C15" i="6"/>
  <c r="C14" i="6"/>
  <c r="C13" i="6"/>
  <c r="C12" i="6"/>
  <c r="C11" i="6"/>
  <c r="C10" i="6"/>
  <c r="C9" i="6"/>
  <c r="C8" i="6"/>
  <c r="R17" i="12"/>
  <c r="R17" i="11"/>
  <c r="R15" i="10"/>
  <c r="Q17" i="9"/>
  <c r="W16" i="13"/>
</calcChain>
</file>

<file path=xl/sharedStrings.xml><?xml version="1.0" encoding="utf-8"?>
<sst xmlns="http://schemas.openxmlformats.org/spreadsheetml/2006/main" count="1284" uniqueCount="185">
  <si>
    <t>合計</t>
    <rPh sb="0" eb="1">
      <t>ゴウ</t>
    </rPh>
    <rPh sb="1" eb="2">
      <t>ケイ</t>
    </rPh>
    <phoneticPr fontId="7"/>
  </si>
  <si>
    <t>町村計</t>
    <rPh sb="0" eb="1">
      <t>チョウ</t>
    </rPh>
    <rPh sb="1" eb="2">
      <t>ソン</t>
    </rPh>
    <rPh sb="2" eb="3">
      <t>ケイ</t>
    </rPh>
    <phoneticPr fontId="7"/>
  </si>
  <si>
    <t>市町村名</t>
    <rPh sb="0" eb="1">
      <t>シ</t>
    </rPh>
    <rPh sb="1" eb="3">
      <t>チョウソン</t>
    </rPh>
    <rPh sb="3" eb="4">
      <t>メイ</t>
    </rPh>
    <phoneticPr fontId="7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</si>
  <si>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</si>
  <si>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</si>
  <si>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</si>
  <si>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</si>
  <si>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</si>
  <si>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</si>
  <si>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</si>
  <si>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</si>
  <si>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</si>
  <si>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</si>
  <si>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7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</si>
  <si>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</si>
  <si>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</si>
  <si>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</si>
  <si>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</si>
  <si>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</si>
  <si>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</si>
  <si>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</si>
  <si>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</si>
  <si>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</si>
  <si>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</si>
  <si>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</si>
  <si>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</si>
  <si>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</si>
  <si>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</si>
  <si>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</si>
  <si>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</si>
  <si>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</si>
  <si>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</si>
  <si>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</si>
  <si>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</si>
  <si>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</si>
  <si>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</si>
  <si>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</si>
  <si>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</si>
  <si>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</si>
  <si>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</si>
  <si>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</si>
  <si>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自家用</t>
    <rPh sb="0" eb="3">
      <t>ジカヨウ</t>
    </rPh>
    <phoneticPr fontId="7"/>
  </si>
  <si>
    <t>（単位：台）</t>
    <rPh sb="1" eb="3">
      <t>タンイ</t>
    </rPh>
    <rPh sb="4" eb="5">
      <t>ダイ</t>
    </rPh>
    <phoneticPr fontId="2"/>
  </si>
  <si>
    <t>原動機付自転車</t>
    <rPh sb="0" eb="1">
      <t>ハラ</t>
    </rPh>
    <rPh sb="1" eb="2">
      <t>ドウ</t>
    </rPh>
    <rPh sb="2" eb="3">
      <t>キ</t>
    </rPh>
    <rPh sb="3" eb="4">
      <t>ヅケ</t>
    </rPh>
    <rPh sb="4" eb="5">
      <t>ジ</t>
    </rPh>
    <rPh sb="5" eb="6">
      <t>テン</t>
    </rPh>
    <rPh sb="6" eb="7">
      <t>クルマ</t>
    </rPh>
    <phoneticPr fontId="7"/>
  </si>
  <si>
    <t>軽自動車及び小型特殊自動車</t>
    <rPh sb="0" eb="1">
      <t>ケイ</t>
    </rPh>
    <rPh sb="1" eb="2">
      <t>ジ</t>
    </rPh>
    <rPh sb="2" eb="3">
      <t>ドウ</t>
    </rPh>
    <rPh sb="3" eb="4">
      <t>クルマ</t>
    </rPh>
    <rPh sb="4" eb="5">
      <t>オヨ</t>
    </rPh>
    <rPh sb="6" eb="7">
      <t>ショウ</t>
    </rPh>
    <rPh sb="7" eb="8">
      <t>カタ</t>
    </rPh>
    <rPh sb="8" eb="9">
      <t>トク</t>
    </rPh>
    <rPh sb="9" eb="10">
      <t>コト</t>
    </rPh>
    <rPh sb="10" eb="11">
      <t>ジ</t>
    </rPh>
    <rPh sb="11" eb="12">
      <t>ドウ</t>
    </rPh>
    <rPh sb="12" eb="13">
      <t>クルマ</t>
    </rPh>
    <phoneticPr fontId="7"/>
  </si>
  <si>
    <t>ミニカー</t>
  </si>
  <si>
    <t>二輪車</t>
    <rPh sb="0" eb="1">
      <t>ニ</t>
    </rPh>
    <rPh sb="1" eb="2">
      <t>ワ</t>
    </rPh>
    <rPh sb="2" eb="3">
      <t>クルマ</t>
    </rPh>
    <phoneticPr fontId="7"/>
  </si>
  <si>
    <t>三輪車</t>
    <rPh sb="0" eb="1">
      <t>サン</t>
    </rPh>
    <rPh sb="1" eb="2">
      <t>ワ</t>
    </rPh>
    <rPh sb="2" eb="3">
      <t>クルマ</t>
    </rPh>
    <phoneticPr fontId="7"/>
  </si>
  <si>
    <t>専ら雪上を走行するもの</t>
    <rPh sb="0" eb="1">
      <t>セン</t>
    </rPh>
    <rPh sb="2" eb="4">
      <t>セツジョウ</t>
    </rPh>
    <rPh sb="5" eb="7">
      <t>ソウコウ</t>
    </rPh>
    <phoneticPr fontId="7"/>
  </si>
  <si>
    <t>農耕用</t>
    <rPh sb="0" eb="1">
      <t>ノウ</t>
    </rPh>
    <rPh sb="1" eb="2">
      <t>コウ</t>
    </rPh>
    <rPh sb="2" eb="3">
      <t>ヨウ</t>
    </rPh>
    <phoneticPr fontId="7"/>
  </si>
  <si>
    <t>50㏄以下</t>
    <rPh sb="3" eb="5">
      <t>イカ</t>
    </rPh>
    <phoneticPr fontId="7"/>
  </si>
  <si>
    <t>50㏄超
90㏄以下</t>
    <rPh sb="3" eb="4">
      <t>コ</t>
    </rPh>
    <rPh sb="8" eb="10">
      <t>イカ</t>
    </rPh>
    <phoneticPr fontId="2"/>
  </si>
  <si>
    <t>90㏄超</t>
    <rPh sb="3" eb="4">
      <t>コ</t>
    </rPh>
    <phoneticPr fontId="2"/>
  </si>
  <si>
    <t>特殊作業用</t>
    <rPh sb="0" eb="2">
      <t>トクシュ</t>
    </rPh>
    <rPh sb="2" eb="5">
      <t>サギョウヨウ</t>
    </rPh>
    <phoneticPr fontId="7"/>
  </si>
  <si>
    <t>営業用</t>
    <rPh sb="0" eb="2">
      <t>エイギョウ</t>
    </rPh>
    <rPh sb="2" eb="3">
      <t>ヨウ</t>
    </rPh>
    <phoneticPr fontId="7"/>
  </si>
  <si>
    <t>二輪の
小型自動車</t>
    <rPh sb="0" eb="2">
      <t>ニリン</t>
    </rPh>
    <rPh sb="4" eb="5">
      <t>ショウ</t>
    </rPh>
    <rPh sb="5" eb="6">
      <t>カタ</t>
    </rPh>
    <rPh sb="6" eb="9">
      <t>ジドウシャ</t>
    </rPh>
    <phoneticPr fontId="7"/>
  </si>
  <si>
    <t>四輪車・乗用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phoneticPr fontId="7"/>
  </si>
  <si>
    <t>四輪車・貨物用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phoneticPr fontId="7"/>
  </si>
  <si>
    <t>税料の別</t>
    <rPh sb="0" eb="1">
      <t>ゼイ</t>
    </rPh>
    <rPh sb="1" eb="2">
      <t>リョウ</t>
    </rPh>
    <rPh sb="3" eb="4">
      <t>ベツ</t>
    </rPh>
    <phoneticPr fontId="2"/>
  </si>
  <si>
    <t>加入者の状況</t>
    <rPh sb="0" eb="3">
      <t>カニュウシャ</t>
    </rPh>
    <rPh sb="4" eb="6">
      <t>ジョウキョウ</t>
    </rPh>
    <phoneticPr fontId="2"/>
  </si>
  <si>
    <t>世帯数</t>
    <rPh sb="0" eb="3">
      <t>セタイスウ</t>
    </rPh>
    <phoneticPr fontId="2"/>
  </si>
  <si>
    <t>みなす
世帯主数</t>
    <rPh sb="4" eb="7">
      <t>セタイヌシ</t>
    </rPh>
    <rPh sb="7" eb="8">
      <t>スウ</t>
    </rPh>
    <phoneticPr fontId="2"/>
  </si>
  <si>
    <t>あん分額（率）</t>
    <rPh sb="2" eb="3">
      <t>ブン</t>
    </rPh>
    <rPh sb="3" eb="4">
      <t>ガク</t>
    </rPh>
    <rPh sb="5" eb="6">
      <t>リツ</t>
    </rPh>
    <phoneticPr fontId="2"/>
  </si>
  <si>
    <t>所得割</t>
    <rPh sb="0" eb="2">
      <t>ショトク</t>
    </rPh>
    <rPh sb="2" eb="3">
      <t>ワリ</t>
    </rPh>
    <phoneticPr fontId="2"/>
  </si>
  <si>
    <t>方式</t>
    <rPh sb="0" eb="2">
      <t>ホウシキ</t>
    </rPh>
    <phoneticPr fontId="2"/>
  </si>
  <si>
    <t>資産割</t>
    <rPh sb="0" eb="2">
      <t>シサン</t>
    </rPh>
    <rPh sb="2" eb="3">
      <t>ワリ</t>
    </rPh>
    <phoneticPr fontId="2"/>
  </si>
  <si>
    <t>均等割</t>
    <rPh sb="0" eb="3">
      <t>キントウワ</t>
    </rPh>
    <phoneticPr fontId="2"/>
  </si>
  <si>
    <t>平等割</t>
    <rPh sb="0" eb="2">
      <t>ビョウドウ</t>
    </rPh>
    <rPh sb="2" eb="3">
      <t>ワリ</t>
    </rPh>
    <phoneticPr fontId="2"/>
  </si>
  <si>
    <t>右欄以外</t>
    <rPh sb="0" eb="1">
      <t>ウ</t>
    </rPh>
    <rPh sb="1" eb="2">
      <t>ラン</t>
    </rPh>
    <rPh sb="2" eb="4">
      <t>イガイ</t>
    </rPh>
    <phoneticPr fontId="2"/>
  </si>
  <si>
    <t>特定世帯</t>
    <rPh sb="0" eb="2">
      <t>トクテイ</t>
    </rPh>
    <rPh sb="2" eb="4">
      <t>セタイ</t>
    </rPh>
    <phoneticPr fontId="2"/>
  </si>
  <si>
    <t>（注）１</t>
    <rPh sb="1" eb="2">
      <t>チュウ</t>
    </rPh>
    <phoneticPr fontId="2"/>
  </si>
  <si>
    <t>国民健康保険料は、「課税」を「賦課」と読み替えてください。</t>
    <rPh sb="0" eb="2">
      <t>コクミン</t>
    </rPh>
    <rPh sb="2" eb="4">
      <t>ケンコウ</t>
    </rPh>
    <rPh sb="4" eb="7">
      <t>ホケンリョウ</t>
    </rPh>
    <rPh sb="10" eb="12">
      <t>カゼイ</t>
    </rPh>
    <rPh sb="15" eb="17">
      <t>フカ</t>
    </rPh>
    <rPh sb="19" eb="20">
      <t>ヨ</t>
    </rPh>
    <rPh sb="21" eb="22">
      <t>カ</t>
    </rPh>
    <phoneticPr fontId="2"/>
  </si>
  <si>
    <t>基礎課税額に係る分</t>
    <rPh sb="0" eb="2">
      <t>キソ</t>
    </rPh>
    <rPh sb="2" eb="4">
      <t>カゼイ</t>
    </rPh>
    <rPh sb="4" eb="5">
      <t>ガク</t>
    </rPh>
    <rPh sb="6" eb="7">
      <t>カカ</t>
    </rPh>
    <rPh sb="8" eb="9">
      <t>ブン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</si>
  <si>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</si>
  <si>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</si>
  <si>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</si>
  <si>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被保険
者数</t>
    <rPh sb="0" eb="1">
      <t>ヒ</t>
    </rPh>
    <rPh sb="1" eb="3">
      <t>ホケン</t>
    </rPh>
    <rPh sb="4" eb="5">
      <t>シャ</t>
    </rPh>
    <rPh sb="5" eb="6">
      <t>スウ</t>
    </rPh>
    <phoneticPr fontId="2"/>
  </si>
  <si>
    <t>課税
限度額</t>
    <rPh sb="0" eb="2">
      <t>カゼイ</t>
    </rPh>
    <rPh sb="3" eb="5">
      <t>ゲンド</t>
    </rPh>
    <rPh sb="5" eb="6">
      <t>ガク</t>
    </rPh>
    <phoneticPr fontId="2"/>
  </si>
  <si>
    <t>千円</t>
    <rPh sb="0" eb="2">
      <t>センエン</t>
    </rPh>
    <phoneticPr fontId="2"/>
  </si>
  <si>
    <t>後期高齢者支援金等課税額に係る分</t>
    <rPh sb="0" eb="2">
      <t>コウキ</t>
    </rPh>
    <rPh sb="2" eb="4">
      <t>コウレイ</t>
    </rPh>
    <rPh sb="4" eb="5">
      <t>シャ</t>
    </rPh>
    <rPh sb="5" eb="7">
      <t>シエン</t>
    </rPh>
    <rPh sb="7" eb="8">
      <t>キン</t>
    </rPh>
    <rPh sb="8" eb="9">
      <t>トウ</t>
    </rPh>
    <rPh sb="9" eb="12">
      <t>カゼイガク</t>
    </rPh>
    <rPh sb="13" eb="14">
      <t>カカ</t>
    </rPh>
    <rPh sb="15" eb="16">
      <t>ブン</t>
    </rPh>
    <phoneticPr fontId="2"/>
  </si>
  <si>
    <t>介護納付金課税額に係る分</t>
    <rPh sb="0" eb="2">
      <t>カイゴ</t>
    </rPh>
    <rPh sb="2" eb="4">
      <t>ノウフ</t>
    </rPh>
    <rPh sb="4" eb="5">
      <t>キン</t>
    </rPh>
    <rPh sb="5" eb="7">
      <t>カゼイ</t>
    </rPh>
    <rPh sb="7" eb="8">
      <t>ガク</t>
    </rPh>
    <rPh sb="9" eb="10">
      <t>カカ</t>
    </rPh>
    <rPh sb="11" eb="12">
      <t>ブン</t>
    </rPh>
    <phoneticPr fontId="2"/>
  </si>
  <si>
    <t>被保険者の状況</t>
    <rPh sb="0" eb="4">
      <t>ヒホケンシャ</t>
    </rPh>
    <rPh sb="5" eb="7">
      <t>ジョウキョウ</t>
    </rPh>
    <phoneticPr fontId="2"/>
  </si>
  <si>
    <t>「資産割」の「方式（あん分基礎）」は、１．固定資産税額、２．固定資産税額のうち土地及び家屋に係る税額、３．資産割を課税していない。</t>
    <rPh sb="1" eb="3">
      <t>シサン</t>
    </rPh>
    <rPh sb="3" eb="4">
      <t>ワリ</t>
    </rPh>
    <rPh sb="7" eb="9">
      <t>ホウシキ</t>
    </rPh>
    <rPh sb="12" eb="13">
      <t>ブン</t>
    </rPh>
    <rPh sb="13" eb="15">
      <t>キソ</t>
    </rPh>
    <rPh sb="21" eb="23">
      <t>コテイ</t>
    </rPh>
    <rPh sb="23" eb="25">
      <t>シサン</t>
    </rPh>
    <rPh sb="25" eb="27">
      <t>ゼイガク</t>
    </rPh>
    <rPh sb="30" eb="32">
      <t>コテイ</t>
    </rPh>
    <rPh sb="32" eb="34">
      <t>シサン</t>
    </rPh>
    <rPh sb="34" eb="36">
      <t>ゼイガク</t>
    </rPh>
    <rPh sb="39" eb="41">
      <t>トチ</t>
    </rPh>
    <rPh sb="41" eb="42">
      <t>オヨ</t>
    </rPh>
    <rPh sb="43" eb="45">
      <t>カオク</t>
    </rPh>
    <rPh sb="46" eb="47">
      <t>カカ</t>
    </rPh>
    <rPh sb="48" eb="50">
      <t>ゼイガク</t>
    </rPh>
    <rPh sb="53" eb="55">
      <t>シサン</t>
    </rPh>
    <rPh sb="55" eb="56">
      <t>ワリ</t>
    </rPh>
    <rPh sb="57" eb="59">
      <t>カゼイ</t>
    </rPh>
    <phoneticPr fontId="2"/>
  </si>
  <si>
    <t>「所得割」の「方式（あん分基礎）」は、１．旧ただし書方式、２．本文方式、３．所得割方式。</t>
    <rPh sb="1" eb="3">
      <t>ショトク</t>
    </rPh>
    <rPh sb="3" eb="4">
      <t>ワリ</t>
    </rPh>
    <rPh sb="7" eb="9">
      <t>ホウシキ</t>
    </rPh>
    <rPh sb="12" eb="13">
      <t>ブン</t>
    </rPh>
    <rPh sb="13" eb="15">
      <t>キソ</t>
    </rPh>
    <rPh sb="21" eb="22">
      <t>キュウ</t>
    </rPh>
    <rPh sb="25" eb="26">
      <t>ガ</t>
    </rPh>
    <rPh sb="26" eb="28">
      <t>ホウシキ</t>
    </rPh>
    <rPh sb="31" eb="33">
      <t>ホンブン</t>
    </rPh>
    <rPh sb="33" eb="35">
      <t>ホウシキ</t>
    </rPh>
    <rPh sb="38" eb="40">
      <t>ショトク</t>
    </rPh>
    <rPh sb="40" eb="41">
      <t>ワリ</t>
    </rPh>
    <rPh sb="41" eb="43">
      <t>ホウシキ</t>
    </rPh>
    <phoneticPr fontId="2"/>
  </si>
  <si>
    <t>「あん分額（率）」の計欄は、平均値です。</t>
    <rPh sb="3" eb="4">
      <t>ブン</t>
    </rPh>
    <rPh sb="4" eb="5">
      <t>ガク</t>
    </rPh>
    <rPh sb="6" eb="7">
      <t>リツ</t>
    </rPh>
    <rPh sb="10" eb="11">
      <t>ケイ</t>
    </rPh>
    <rPh sb="11" eb="12">
      <t>ラン</t>
    </rPh>
    <rPh sb="14" eb="16">
      <t>ヘイキン</t>
    </rPh>
    <rPh sb="16" eb="17">
      <t>チ</t>
    </rPh>
    <phoneticPr fontId="2"/>
  </si>
  <si>
    <t>課税の実績額</t>
    <rPh sb="0" eb="2">
      <t>カゼイ</t>
    </rPh>
    <rPh sb="3" eb="5">
      <t>ジッセキ</t>
    </rPh>
    <rPh sb="5" eb="6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</si>
  <si>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</si>
  <si>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</si>
  <si>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キントウワリ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</si>
  <si>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</si>
  <si>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課税総額</t>
    <rPh sb="0" eb="2">
      <t>カゼイ</t>
    </rPh>
    <rPh sb="2" eb="4">
      <t>ソウガク</t>
    </rPh>
    <phoneticPr fontId="2"/>
  </si>
  <si>
    <t>課税限度額で課税された世帯数</t>
    <rPh sb="0" eb="2">
      <t>カゼイ</t>
    </rPh>
    <rPh sb="2" eb="4">
      <t>ゲンド</t>
    </rPh>
    <rPh sb="4" eb="5">
      <t>ガク</t>
    </rPh>
    <rPh sb="6" eb="8">
      <t>カゼイ</t>
    </rPh>
    <rPh sb="11" eb="14">
      <t>セタイスウ</t>
    </rPh>
    <phoneticPr fontId="2"/>
  </si>
  <si>
    <t>課税限度額を超える金額</t>
    <rPh sb="0" eb="2">
      <t>カゼイ</t>
    </rPh>
    <rPh sb="2" eb="4">
      <t>ゲンド</t>
    </rPh>
    <rPh sb="4" eb="5">
      <t>ガク</t>
    </rPh>
    <rPh sb="6" eb="7">
      <t>コ</t>
    </rPh>
    <rPh sb="9" eb="11">
      <t>キンガク</t>
    </rPh>
    <phoneticPr fontId="2"/>
  </si>
  <si>
    <t>減額対象となった世帯数等</t>
    <rPh sb="0" eb="2">
      <t>ゲンガク</t>
    </rPh>
    <rPh sb="2" eb="4">
      <t>タイショウ</t>
    </rPh>
    <rPh sb="8" eb="11">
      <t>セタイスウ</t>
    </rPh>
    <rPh sb="11" eb="12">
      <t>トウ</t>
    </rPh>
    <phoneticPr fontId="2"/>
  </si>
  <si>
    <t>被保険者数</t>
    <rPh sb="0" eb="4">
      <t>ヒホケンシャ</t>
    </rPh>
    <rPh sb="4" eb="5">
      <t>スウ</t>
    </rPh>
    <phoneticPr fontId="2"/>
  </si>
  <si>
    <t>均等割額</t>
    <rPh sb="0" eb="3">
      <t>キントウワリ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</si>
  <si>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</si>
  <si>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（その３　：　介護納付金課税分）</t>
    <rPh sb="7" eb="9">
      <t>カイゴ</t>
    </rPh>
    <rPh sb="9" eb="12">
      <t>ノウフキン</t>
    </rPh>
    <rPh sb="12" eb="14">
      <t>カゼイ</t>
    </rPh>
    <rPh sb="14" eb="15">
      <t>ブン</t>
    </rPh>
    <phoneticPr fontId="7"/>
  </si>
  <si>
    <t>特定継続世帯</t>
    <rPh sb="0" eb="2">
      <t>トクテイ</t>
    </rPh>
    <rPh sb="2" eb="4">
      <t>ケイゾク</t>
    </rPh>
    <rPh sb="4" eb="6">
      <t>セタイ</t>
    </rPh>
    <phoneticPr fontId="2"/>
  </si>
  <si>
    <t>（その２　：　後期高齢者支援金等課税分）</t>
  </si>
  <si>
    <t>-</t>
  </si>
  <si>
    <t>（単位：千円）</t>
    <rPh sb="1" eb="3">
      <t>タンイ</t>
    </rPh>
    <rPh sb="4" eb="6">
      <t>センエン</t>
    </rPh>
    <phoneticPr fontId="7"/>
  </si>
  <si>
    <t>市町村名</t>
    <rPh sb="0" eb="3">
      <t>シチョウソン</t>
    </rPh>
    <rPh sb="3" eb="4">
      <t>メイ</t>
    </rPh>
    <phoneticPr fontId="7"/>
  </si>
  <si>
    <t>滞納繰越分</t>
    <rPh sb="0" eb="1">
      <t>タイ</t>
    </rPh>
    <rPh sb="1" eb="2">
      <t>オサム</t>
    </rPh>
    <rPh sb="2" eb="3">
      <t>クリ</t>
    </rPh>
    <rPh sb="3" eb="4">
      <t>コシ</t>
    </rPh>
    <rPh sb="4" eb="5">
      <t>ブン</t>
    </rPh>
    <phoneticPr fontId="7"/>
  </si>
  <si>
    <t>保有分</t>
    <rPh sb="0" eb="1">
      <t>タモツ</t>
    </rPh>
    <rPh sb="1" eb="2">
      <t>ユウ</t>
    </rPh>
    <rPh sb="2" eb="3">
      <t>ブン</t>
    </rPh>
    <phoneticPr fontId="7"/>
  </si>
  <si>
    <t>取得分</t>
    <rPh sb="0" eb="1">
      <t>トリ</t>
    </rPh>
    <rPh sb="1" eb="2">
      <t>エ</t>
    </rPh>
    <rPh sb="2" eb="3">
      <t>ブン</t>
    </rPh>
    <phoneticPr fontId="7"/>
  </si>
  <si>
    <t>調定</t>
    <rPh sb="0" eb="2">
      <t>チョウテイ</t>
    </rPh>
    <phoneticPr fontId="7"/>
  </si>
  <si>
    <t>徴収猶予</t>
    <rPh sb="0" eb="2">
      <t>チョウシュウ</t>
    </rPh>
    <rPh sb="2" eb="4">
      <t>ユウヨ</t>
    </rPh>
    <phoneticPr fontId="7"/>
  </si>
  <si>
    <t>免　除</t>
    <rPh sb="0" eb="1">
      <t>メン</t>
    </rPh>
    <rPh sb="2" eb="3">
      <t>ジョ</t>
    </rPh>
    <phoneticPr fontId="7"/>
  </si>
  <si>
    <t>申告納付</t>
    <rPh sb="0" eb="2">
      <t>シンコク</t>
    </rPh>
    <rPh sb="2" eb="4">
      <t>ノウフ</t>
    </rPh>
    <phoneticPr fontId="7"/>
  </si>
  <si>
    <t>収　入</t>
    <rPh sb="0" eb="1">
      <t>シュウ</t>
    </rPh>
    <rPh sb="2" eb="3">
      <t>イ</t>
    </rPh>
    <phoneticPr fontId="7"/>
  </si>
  <si>
    <t>宇陀市</t>
    <rPh sb="0" eb="2">
      <t>ウダ</t>
    </rPh>
    <rPh sb="2" eb="3">
      <t>シ</t>
    </rPh>
    <phoneticPr fontId="7"/>
  </si>
  <si>
    <t>曽爾村</t>
    <rPh sb="0" eb="1">
      <t>ソ</t>
    </rPh>
    <phoneticPr fontId="7"/>
  </si>
  <si>
    <t>市計</t>
    <rPh sb="0" eb="1">
      <t>シ</t>
    </rPh>
    <rPh sb="1" eb="2">
      <t>ケイ</t>
    </rPh>
    <phoneticPr fontId="7"/>
  </si>
  <si>
    <t>町村計</t>
    <phoneticPr fontId="7"/>
  </si>
  <si>
    <t>合　計</t>
    <phoneticPr fontId="7"/>
  </si>
  <si>
    <t>※特別土地保有税は、地方税法附則第３１条の規定により、平成１５年度分から課税が停止されています。</t>
    <rPh sb="1" eb="3">
      <t>トクベツ</t>
    </rPh>
    <rPh sb="3" eb="5">
      <t>トチ</t>
    </rPh>
    <rPh sb="5" eb="8">
      <t>ホユウゼイ</t>
    </rPh>
    <rPh sb="10" eb="13">
      <t>チホウゼイ</t>
    </rPh>
    <rPh sb="13" eb="14">
      <t>ホウ</t>
    </rPh>
    <rPh sb="14" eb="16">
      <t>フソク</t>
    </rPh>
    <rPh sb="16" eb="17">
      <t>ダイ</t>
    </rPh>
    <rPh sb="19" eb="20">
      <t>ジョウ</t>
    </rPh>
    <rPh sb="21" eb="23">
      <t>キテイ</t>
    </rPh>
    <rPh sb="27" eb="29">
      <t>ヘイセイ</t>
    </rPh>
    <rPh sb="31" eb="34">
      <t>ネンドブン</t>
    </rPh>
    <rPh sb="36" eb="38">
      <t>カゼイ</t>
    </rPh>
    <rPh sb="39" eb="41">
      <t>テイシ</t>
    </rPh>
    <phoneticPr fontId="7"/>
  </si>
  <si>
    <t>（単位：千㎡、人）</t>
    <rPh sb="1" eb="3">
      <t>タンイ</t>
    </rPh>
    <rPh sb="4" eb="5">
      <t>セン</t>
    </rPh>
    <rPh sb="7" eb="8">
      <t>ニン</t>
    </rPh>
    <phoneticPr fontId="7"/>
  </si>
  <si>
    <t>都市計画区域
の指定の有無</t>
    <rPh sb="0" eb="2">
      <t>トシ</t>
    </rPh>
    <rPh sb="2" eb="4">
      <t>ケイカク</t>
    </rPh>
    <rPh sb="4" eb="6">
      <t>クイキ</t>
    </rPh>
    <rPh sb="8" eb="10">
      <t>シテイ</t>
    </rPh>
    <rPh sb="11" eb="13">
      <t>ウム</t>
    </rPh>
    <phoneticPr fontId="7"/>
  </si>
  <si>
    <t>市街化区域等
の設定の有無</t>
    <rPh sb="0" eb="3">
      <t>シガイカ</t>
    </rPh>
    <rPh sb="3" eb="5">
      <t>クイキ</t>
    </rPh>
    <rPh sb="5" eb="6">
      <t>トウ</t>
    </rPh>
    <rPh sb="8" eb="10">
      <t>セッテイ</t>
    </rPh>
    <rPh sb="11" eb="13">
      <t>ウム</t>
    </rPh>
    <phoneticPr fontId="7"/>
  </si>
  <si>
    <t>都市計画税の
課税の有無</t>
    <rPh sb="0" eb="2">
      <t>トシ</t>
    </rPh>
    <rPh sb="2" eb="4">
      <t>ケイカク</t>
    </rPh>
    <rPh sb="4" eb="5">
      <t>ゼイ</t>
    </rPh>
    <rPh sb="7" eb="9">
      <t>カゼイ</t>
    </rPh>
    <rPh sb="10" eb="12">
      <t>ウム</t>
    </rPh>
    <phoneticPr fontId="7"/>
  </si>
  <si>
    <t>都市計画事業
の認可の有無</t>
    <rPh sb="0" eb="2">
      <t>トシ</t>
    </rPh>
    <rPh sb="2" eb="4">
      <t>ケイカク</t>
    </rPh>
    <rPh sb="4" eb="6">
      <t>ジギョウ</t>
    </rPh>
    <rPh sb="8" eb="10">
      <t>ニンカ</t>
    </rPh>
    <rPh sb="11" eb="13">
      <t>ウム</t>
    </rPh>
    <phoneticPr fontId="7"/>
  </si>
  <si>
    <t>市町村の
面積</t>
    <rPh sb="0" eb="3">
      <t>シチョウソン</t>
    </rPh>
    <rPh sb="5" eb="7">
      <t>メンセキ</t>
    </rPh>
    <phoneticPr fontId="7"/>
  </si>
  <si>
    <t>都市計画区域の面積</t>
    <rPh sb="0" eb="2">
      <t>トシ</t>
    </rPh>
    <rPh sb="2" eb="4">
      <t>ケイカク</t>
    </rPh>
    <rPh sb="4" eb="6">
      <t>クイキ</t>
    </rPh>
    <rPh sb="7" eb="9">
      <t>メンセキ</t>
    </rPh>
    <phoneticPr fontId="7"/>
  </si>
  <si>
    <t>課税区域の面積</t>
    <rPh sb="0" eb="2">
      <t>カゼイ</t>
    </rPh>
    <rPh sb="2" eb="4">
      <t>クイキ</t>
    </rPh>
    <rPh sb="5" eb="7">
      <t>メンセキ</t>
    </rPh>
    <phoneticPr fontId="7"/>
  </si>
  <si>
    <t>納税義務者数
（法定免税点以上のもの）</t>
    <rPh sb="0" eb="2">
      <t>ノウゼイ</t>
    </rPh>
    <rPh sb="2" eb="4">
      <t>ギム</t>
    </rPh>
    <rPh sb="4" eb="5">
      <t>シャ</t>
    </rPh>
    <rPh sb="5" eb="6">
      <t>スウ</t>
    </rPh>
    <rPh sb="8" eb="10">
      <t>ホウテイ</t>
    </rPh>
    <rPh sb="10" eb="12">
      <t>メンゼイ</t>
    </rPh>
    <rPh sb="12" eb="13">
      <t>テン</t>
    </rPh>
    <rPh sb="13" eb="15">
      <t>イジョウ</t>
    </rPh>
    <phoneticPr fontId="7"/>
  </si>
  <si>
    <t>市街化区域</t>
    <rPh sb="0" eb="3">
      <t>シガイカ</t>
    </rPh>
    <rPh sb="3" eb="5">
      <t>クイキ</t>
    </rPh>
    <phoneticPr fontId="7"/>
  </si>
  <si>
    <t>市街化調整区域</t>
    <rPh sb="0" eb="3">
      <t>シガイカ</t>
    </rPh>
    <rPh sb="3" eb="5">
      <t>チョウセイ</t>
    </rPh>
    <rPh sb="5" eb="7">
      <t>クイキ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</si>
  <si>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</si>
  <si>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</si>
  <si>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土地</t>
    <rPh sb="0" eb="2">
      <t>トチ</t>
    </rPh>
    <phoneticPr fontId="7"/>
  </si>
  <si>
    <t>家屋</t>
    <rPh sb="0" eb="2">
      <t>カオク</t>
    </rPh>
    <phoneticPr fontId="7"/>
  </si>
  <si>
    <t>実数</t>
    <rPh sb="0" eb="2">
      <t>ジッスウ</t>
    </rPh>
    <phoneticPr fontId="7"/>
  </si>
  <si>
    <t>指定有＝１
指定無＝２</t>
    <rPh sb="0" eb="2">
      <t>シテイ</t>
    </rPh>
    <rPh sb="2" eb="3">
      <t>アリ</t>
    </rPh>
    <rPh sb="6" eb="8">
      <t>シテイ</t>
    </rPh>
    <rPh sb="8" eb="9">
      <t>ナ</t>
    </rPh>
    <phoneticPr fontId="7"/>
  </si>
  <si>
    <t>設定有＝１
設定無＝２</t>
    <rPh sb="0" eb="2">
      <t>セッテイ</t>
    </rPh>
    <rPh sb="2" eb="3">
      <t>アリ</t>
    </rPh>
    <rPh sb="6" eb="8">
      <t>セッテイ</t>
    </rPh>
    <rPh sb="8" eb="9">
      <t>ナ</t>
    </rPh>
    <phoneticPr fontId="7"/>
  </si>
  <si>
    <t>課税有＝１
課税無＝２</t>
    <rPh sb="0" eb="2">
      <t>カゼイ</t>
    </rPh>
    <rPh sb="2" eb="3">
      <t>アリ</t>
    </rPh>
    <rPh sb="6" eb="8">
      <t>カゼイ</t>
    </rPh>
    <rPh sb="8" eb="9">
      <t>ナ</t>
    </rPh>
    <phoneticPr fontId="7"/>
  </si>
  <si>
    <t>認可有＝１
認可無＝２</t>
    <rPh sb="0" eb="2">
      <t>ニンカ</t>
    </rPh>
    <rPh sb="2" eb="3">
      <t>アリ</t>
    </rPh>
    <rPh sb="6" eb="8">
      <t>ニンカ</t>
    </rPh>
    <rPh sb="8" eb="9">
      <t>ナ</t>
    </rPh>
    <phoneticPr fontId="7"/>
  </si>
  <si>
    <t>※「市町村の面積」は、国土交通省国土地理院が公表した平成２５年１０月１日現在の面積</t>
    <rPh sb="2" eb="5">
      <t>シチョウソン</t>
    </rPh>
    <rPh sb="6" eb="8">
      <t>メンセキ</t>
    </rPh>
    <rPh sb="11" eb="13">
      <t>コクド</t>
    </rPh>
    <rPh sb="13" eb="16">
      <t>コウツウショウ</t>
    </rPh>
    <rPh sb="16" eb="18">
      <t>コクド</t>
    </rPh>
    <rPh sb="18" eb="20">
      <t>チリ</t>
    </rPh>
    <rPh sb="20" eb="21">
      <t>イン</t>
    </rPh>
    <rPh sb="22" eb="24">
      <t>コウヒョウ</t>
    </rPh>
    <rPh sb="26" eb="28">
      <t>ヘイセイ</t>
    </rPh>
    <rPh sb="30" eb="31">
      <t>ネン</t>
    </rPh>
    <rPh sb="33" eb="34">
      <t>ガツ</t>
    </rPh>
    <rPh sb="35" eb="38">
      <t>ニチゲンザイ</t>
    </rPh>
    <rPh sb="36" eb="38">
      <t>ゲンザイ</t>
    </rPh>
    <rPh sb="39" eb="41">
      <t>メンセキ</t>
    </rPh>
    <phoneticPr fontId="7"/>
  </si>
  <si>
    <t>土　　地　　の　　地　　積　　（千㎡）</t>
    <rPh sb="0" eb="1">
      <t>ツチ</t>
    </rPh>
    <rPh sb="3" eb="4">
      <t>チ</t>
    </rPh>
    <rPh sb="9" eb="10">
      <t>チ</t>
    </rPh>
    <rPh sb="12" eb="13">
      <t>セキ</t>
    </rPh>
    <rPh sb="16" eb="17">
      <t>セン</t>
    </rPh>
    <phoneticPr fontId="7"/>
  </si>
  <si>
    <t>家　屋　の　床　面　積　（㎡）</t>
    <rPh sb="0" eb="1">
      <t>イエ</t>
    </rPh>
    <rPh sb="2" eb="3">
      <t>ヤ</t>
    </rPh>
    <rPh sb="6" eb="7">
      <t>ユカ</t>
    </rPh>
    <rPh sb="8" eb="9">
      <t>メン</t>
    </rPh>
    <rPh sb="10" eb="11">
      <t>セキ</t>
    </rPh>
    <phoneticPr fontId="7"/>
  </si>
  <si>
    <t>土　　地　　の　　筆　　数　　（筆）</t>
    <rPh sb="0" eb="1">
      <t>ツチ</t>
    </rPh>
    <rPh sb="3" eb="4">
      <t>チ</t>
    </rPh>
    <rPh sb="9" eb="10">
      <t>フデ</t>
    </rPh>
    <rPh sb="12" eb="13">
      <t>カズ</t>
    </rPh>
    <rPh sb="16" eb="17">
      <t>フデ</t>
    </rPh>
    <phoneticPr fontId="7"/>
  </si>
  <si>
    <t>家　屋　の　棟　数　（棟）</t>
    <rPh sb="0" eb="1">
      <t>イエ</t>
    </rPh>
    <rPh sb="2" eb="3">
      <t>ヤ</t>
    </rPh>
    <rPh sb="6" eb="7">
      <t>ムネ</t>
    </rPh>
    <rPh sb="8" eb="9">
      <t>スウ</t>
    </rPh>
    <rPh sb="11" eb="12">
      <t>ムネ</t>
    </rPh>
    <phoneticPr fontId="7"/>
  </si>
  <si>
    <t>宅　　　　　地　　　　　等</t>
    <rPh sb="0" eb="1">
      <t>タク</t>
    </rPh>
    <rPh sb="6" eb="7">
      <t>チ</t>
    </rPh>
    <rPh sb="12" eb="13">
      <t>ナド</t>
    </rPh>
    <phoneticPr fontId="7"/>
  </si>
  <si>
    <t>農地</t>
    <rPh sb="0" eb="1">
      <t>ノウ</t>
    </rPh>
    <rPh sb="1" eb="2">
      <t>チ</t>
    </rPh>
    <phoneticPr fontId="7"/>
  </si>
  <si>
    <t>木造家屋</t>
    <rPh sb="0" eb="1">
      <t>キ</t>
    </rPh>
    <rPh sb="1" eb="2">
      <t>ヅクリ</t>
    </rPh>
    <rPh sb="2" eb="3">
      <t>イエ</t>
    </rPh>
    <rPh sb="3" eb="4">
      <t>ヤ</t>
    </rPh>
    <phoneticPr fontId="7"/>
  </si>
  <si>
    <t>非木造家屋</t>
    <rPh sb="0" eb="1">
      <t>ヒ</t>
    </rPh>
    <rPh sb="1" eb="3">
      <t>モクゾウ</t>
    </rPh>
    <rPh sb="3" eb="5">
      <t>カオク</t>
    </rPh>
    <phoneticPr fontId="7"/>
  </si>
  <si>
    <t>宅地　　　　　</t>
    <rPh sb="0" eb="1">
      <t>タク</t>
    </rPh>
    <rPh sb="1" eb="2">
      <t>チ</t>
    </rPh>
    <phoneticPr fontId="7"/>
  </si>
  <si>
    <t>その他</t>
    <rPh sb="2" eb="3">
      <t>ホカ</t>
    </rPh>
    <phoneticPr fontId="7"/>
  </si>
  <si>
    <t>小計</t>
    <rPh sb="0" eb="1">
      <t>ショウ</t>
    </rPh>
    <rPh sb="1" eb="2">
      <t>ケイ</t>
    </rPh>
    <phoneticPr fontId="7"/>
  </si>
  <si>
    <t>決定価格</t>
    <rPh sb="0" eb="2">
      <t>ケッテイ</t>
    </rPh>
    <rPh sb="2" eb="4">
      <t>カカク</t>
    </rPh>
    <phoneticPr fontId="7"/>
  </si>
  <si>
    <t>課税標準額</t>
    <rPh sb="0" eb="2">
      <t>カゼイ</t>
    </rPh>
    <rPh sb="2" eb="4">
      <t>ヒョウジュン</t>
    </rPh>
    <rPh sb="4" eb="5">
      <t>ガク</t>
    </rPh>
    <phoneticPr fontId="7"/>
  </si>
  <si>
    <t>合計</t>
    <rPh sb="0" eb="2">
      <t>ゴウケイ</t>
    </rPh>
    <phoneticPr fontId="7"/>
  </si>
  <si>
    <t>農地</t>
    <rPh sb="0" eb="2">
      <t>ノウチ</t>
    </rPh>
    <phoneticPr fontId="7"/>
  </si>
  <si>
    <t>平成２７年度　軽自動車の種類別課税台数</t>
    <phoneticPr fontId="2"/>
  </si>
  <si>
    <t>合計</t>
    <rPh sb="0" eb="1">
      <t>ゴウ</t>
    </rPh>
    <rPh sb="1" eb="2">
      <t>ケイ</t>
    </rPh>
    <phoneticPr fontId="8"/>
  </si>
  <si>
    <t>三輪車
(新税率適用分)</t>
    <phoneticPr fontId="2"/>
  </si>
  <si>
    <t>四輪車・乗用
(新税率適用分)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rPh sb="8" eb="11">
      <t>シンゼイリツ</t>
    </rPh>
    <rPh sb="11" eb="13">
      <t>テキヨウ</t>
    </rPh>
    <rPh sb="13" eb="14">
      <t>ブン</t>
    </rPh>
    <phoneticPr fontId="7"/>
  </si>
  <si>
    <t>四輪車・貨物用
(新税率適用分)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phoneticPr fontId="7"/>
  </si>
  <si>
    <t>城市</t>
    <rPh sb="1" eb="3">
      <t>シロイチ</t>
    </rPh>
    <rPh sb="2" eb="3">
      <t>シ</t>
    </rPh>
    <phoneticPr fontId="7"/>
  </si>
  <si>
    <t>宇陀市</t>
    <rPh sb="0" eb="1">
      <t>タカ</t>
    </rPh>
    <rPh sb="1" eb="2">
      <t>ダ</t>
    </rPh>
    <rPh sb="2" eb="3">
      <t>シ</t>
    </rPh>
    <phoneticPr fontId="8"/>
  </si>
  <si>
    <t>市計</t>
    <phoneticPr fontId="7"/>
  </si>
  <si>
    <t>町村計</t>
    <rPh sb="0" eb="1">
      <t>チョウ</t>
    </rPh>
    <rPh sb="1" eb="2">
      <t>ソン</t>
    </rPh>
    <rPh sb="2" eb="3">
      <t>ケイ</t>
    </rPh>
    <phoneticPr fontId="8"/>
  </si>
  <si>
    <t>【出典：平成２７年度課税状況等調（平成２７年４月１日現在）】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5"/>
  </si>
  <si>
    <t>平成２６年度　特別土地保有税の徴収実績等</t>
    <phoneticPr fontId="7"/>
  </si>
  <si>
    <t>城市</t>
    <rPh sb="2" eb="3">
      <t>シ</t>
    </rPh>
    <phoneticPr fontId="7"/>
  </si>
  <si>
    <t>町村計</t>
    <phoneticPr fontId="7"/>
  </si>
  <si>
    <t>合　計</t>
    <phoneticPr fontId="7"/>
  </si>
  <si>
    <t>【出典：平成２６年度特別土地保有税の徴収実績等に関する調（平成２７年３月３１日現在）】</t>
    <rPh sb="1" eb="3">
      <t>シュッテン</t>
    </rPh>
    <rPh sb="4" eb="6">
      <t>ヘイセイ</t>
    </rPh>
    <rPh sb="8" eb="10">
      <t>ネンド</t>
    </rPh>
    <rPh sb="10" eb="12">
      <t>トクベツ</t>
    </rPh>
    <rPh sb="12" eb="14">
      <t>トチ</t>
    </rPh>
    <rPh sb="14" eb="17">
      <t>ホユウゼイ</t>
    </rPh>
    <rPh sb="18" eb="20">
      <t>チョウシュウ</t>
    </rPh>
    <rPh sb="20" eb="22">
      <t>ジッセキ</t>
    </rPh>
    <rPh sb="22" eb="23">
      <t>トウ</t>
    </rPh>
    <rPh sb="24" eb="25">
      <t>カン</t>
    </rPh>
    <rPh sb="27" eb="28">
      <t>チョウ</t>
    </rPh>
    <rPh sb="29" eb="31">
      <t>ヘイセイ</t>
    </rPh>
    <rPh sb="33" eb="34">
      <t>ネン</t>
    </rPh>
    <rPh sb="35" eb="36">
      <t>ガツ</t>
    </rPh>
    <rPh sb="38" eb="41">
      <t>ニチゲンザイ</t>
    </rPh>
    <rPh sb="39" eb="41">
      <t>ゲンザイ</t>
    </rPh>
    <phoneticPr fontId="5"/>
  </si>
  <si>
    <t>平成２７年度　都市計画税の状況</t>
    <phoneticPr fontId="7"/>
  </si>
  <si>
    <t>【出典：平成２７年度都市計画税に関する調（平成２７年４月１日現在）】</t>
    <rPh sb="1" eb="3">
      <t>シュッテン</t>
    </rPh>
    <rPh sb="4" eb="6">
      <t>ヘイセイ</t>
    </rPh>
    <rPh sb="8" eb="10">
      <t>ネンド</t>
    </rPh>
    <rPh sb="10" eb="12">
      <t>トシ</t>
    </rPh>
    <rPh sb="12" eb="14">
      <t>ケイカク</t>
    </rPh>
    <rPh sb="14" eb="15">
      <t>ゼイ</t>
    </rPh>
    <rPh sb="16" eb="17">
      <t>カン</t>
    </rPh>
    <rPh sb="19" eb="20">
      <t>シラ</t>
    </rPh>
    <rPh sb="21" eb="23">
      <t>ヘイセイ</t>
    </rPh>
    <rPh sb="25" eb="26">
      <t>ネン</t>
    </rPh>
    <rPh sb="27" eb="28">
      <t>ガツ</t>
    </rPh>
    <rPh sb="29" eb="32">
      <t>ニチゲンザイ</t>
    </rPh>
    <rPh sb="30" eb="32">
      <t>ゲンザイ</t>
    </rPh>
    <phoneticPr fontId="5"/>
  </si>
  <si>
    <t>平成２７年度　都市計画税の地積等　（法定免税点以上のもの）</t>
    <phoneticPr fontId="7"/>
  </si>
  <si>
    <t>平成２７年度　都市計画税の決定価格等　（法定免税点以上のもの）</t>
    <phoneticPr fontId="7"/>
  </si>
  <si>
    <t>平成２６年度　国民健康保険税（料）の状況</t>
    <phoneticPr fontId="2"/>
  </si>
  <si>
    <t>％</t>
    <phoneticPr fontId="2"/>
  </si>
  <si>
    <t>％</t>
    <phoneticPr fontId="2"/>
  </si>
  <si>
    <t>【出典：平成２７年度課税状況等調（平成２７年３月３１日現在）】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6" eb="29">
      <t>ニチゲンザイ</t>
    </rPh>
    <rPh sb="27" eb="29">
      <t>ゲンザイ</t>
    </rPh>
    <phoneticPr fontId="5"/>
  </si>
  <si>
    <t>２</t>
    <phoneticPr fontId="2"/>
  </si>
  <si>
    <t>３</t>
    <phoneticPr fontId="2"/>
  </si>
  <si>
    <t>４</t>
    <phoneticPr fontId="2"/>
  </si>
  <si>
    <t>平成２６年度　国民健康保険税（料）の実績等</t>
    <phoneticPr fontId="2"/>
  </si>
  <si>
    <t>（その１　：　基礎課税分）</t>
    <phoneticPr fontId="2"/>
  </si>
  <si>
    <t>※国民健康保険料は、「課税」を「賦課」と読み替えてください。</t>
    <phoneticPr fontId="2"/>
  </si>
  <si>
    <t>城市</t>
  </si>
  <si>
    <t>市計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</si>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</sst>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;&quot;▲ &quot;#,##0.00"/>
    <numFmt numFmtId="178" formatCode="#,##0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394">
    <xf numFmtId="0" fontId="0" fillId="0" borderId="0" xfId="0">
      <alignment vertical="center"/>
    </xf>
    <xf numFmtId="176" fontId="1" fillId="0" borderId="0" xfId="1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right" vertical="top"/>
    </xf>
    <xf numFmtId="176" fontId="6" fillId="0" borderId="20" xfId="1" applyNumberFormat="1" applyFont="1" applyFill="1" applyBorder="1" applyAlignment="1">
      <alignment horizontal="distributed" vertical="center" wrapText="1" indent="1"/>
    </xf>
    <xf numFmtId="176" fontId="9" fillId="0" borderId="20" xfId="1" applyNumberFormat="1" applyFont="1" applyFill="1" applyBorder="1" applyAlignment="1">
      <alignment horizontal="distributed" vertical="center" indent="1"/>
    </xf>
    <xf numFmtId="176" fontId="8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6" fillId="0" borderId="11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/>
    </xf>
    <xf numFmtId="176" fontId="6" fillId="0" borderId="5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Alignment="1">
      <alignment horizontal="left" vertical="center"/>
    </xf>
    <xf numFmtId="176" fontId="1" fillId="0" borderId="0" xfId="3" applyNumberFormat="1" applyFont="1" applyFill="1" applyAlignment="1">
      <alignment vertical="center"/>
    </xf>
    <xf numFmtId="176" fontId="1" fillId="0" borderId="0" xfId="3" applyNumberFormat="1" applyFont="1" applyFill="1" applyBorder="1" applyAlignment="1">
      <alignment horizontal="justify"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Alignment="1">
      <alignment vertical="center" wrapText="1"/>
    </xf>
    <xf numFmtId="176" fontId="1" fillId="0" borderId="0" xfId="3" applyNumberFormat="1" applyFont="1" applyFill="1" applyAlignment="1">
      <alignment horizontal="center" vertical="center" wrapText="1"/>
    </xf>
    <xf numFmtId="38" fontId="6" fillId="0" borderId="27" xfId="4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vertical="center" wrapText="1"/>
    </xf>
    <xf numFmtId="38" fontId="6" fillId="0" borderId="10" xfId="4" applyFont="1" applyFill="1" applyBorder="1" applyAlignment="1">
      <alignment horizontal="right" vertical="center" wrapText="1"/>
    </xf>
    <xf numFmtId="38" fontId="6" fillId="0" borderId="3" xfId="4" applyFont="1" applyFill="1" applyBorder="1" applyAlignment="1">
      <alignment horizontal="right" vertical="center" wrapText="1"/>
    </xf>
    <xf numFmtId="38" fontId="6" fillId="0" borderId="2" xfId="4" applyFont="1" applyFill="1" applyBorder="1" applyAlignment="1">
      <alignment horizontal="right" vertical="center" wrapText="1"/>
    </xf>
    <xf numFmtId="176" fontId="1" fillId="0" borderId="0" xfId="3" applyNumberFormat="1" applyFont="1" applyFill="1" applyBorder="1" applyAlignment="1">
      <alignment vertical="center" wrapText="1"/>
    </xf>
    <xf numFmtId="176" fontId="6" fillId="0" borderId="0" xfId="3" applyNumberFormat="1" applyFont="1" applyFill="1" applyAlignment="1">
      <alignment horizontal="center" vertical="center" wrapText="1"/>
    </xf>
    <xf numFmtId="176" fontId="6" fillId="0" borderId="0" xfId="3" applyNumberFormat="1" applyFont="1" applyFill="1" applyAlignment="1">
      <alignment vertical="center" wrapText="1"/>
    </xf>
    <xf numFmtId="38" fontId="6" fillId="0" borderId="38" xfId="4" applyFont="1" applyFill="1" applyBorder="1" applyAlignment="1">
      <alignment horizontal="right" vertical="center" wrapText="1"/>
    </xf>
    <xf numFmtId="176" fontId="11" fillId="0" borderId="32" xfId="1" applyNumberFormat="1" applyFont="1" applyFill="1" applyBorder="1" applyAlignment="1">
      <alignment horizontal="right" vertical="center" wrapText="1"/>
    </xf>
    <xf numFmtId="176" fontId="11" fillId="0" borderId="0" xfId="3" applyNumberFormat="1" applyFont="1" applyFill="1" applyBorder="1" applyAlignment="1">
      <alignment horizontal="right" vertical="center" textRotation="255"/>
    </xf>
    <xf numFmtId="176" fontId="11" fillId="0" borderId="27" xfId="3" applyNumberFormat="1" applyFont="1" applyFill="1" applyBorder="1" applyAlignment="1">
      <alignment horizontal="right" vertical="center" wrapText="1"/>
    </xf>
    <xf numFmtId="176" fontId="11" fillId="0" borderId="38" xfId="3" applyNumberFormat="1" applyFont="1" applyFill="1" applyBorder="1" applyAlignment="1">
      <alignment horizontal="right" vertical="center"/>
    </xf>
    <xf numFmtId="176" fontId="11" fillId="0" borderId="27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Alignment="1">
      <alignment horizontal="right" vertical="center" wrapText="1"/>
    </xf>
    <xf numFmtId="177" fontId="11" fillId="0" borderId="27" xfId="3" applyNumberFormat="1" applyFont="1" applyFill="1" applyBorder="1" applyAlignment="1">
      <alignment horizontal="right" vertical="center"/>
    </xf>
    <xf numFmtId="38" fontId="6" fillId="0" borderId="37" xfId="4" applyFont="1" applyFill="1" applyBorder="1" applyAlignment="1">
      <alignment horizontal="center" vertical="center" wrapText="1"/>
    </xf>
    <xf numFmtId="40" fontId="6" fillId="0" borderId="27" xfId="4" applyNumberFormat="1" applyFont="1" applyFill="1" applyBorder="1" applyAlignment="1">
      <alignment horizontal="right" vertical="center" wrapText="1"/>
    </xf>
    <xf numFmtId="177" fontId="6" fillId="0" borderId="27" xfId="4" applyNumberFormat="1" applyFont="1" applyFill="1" applyBorder="1" applyAlignment="1">
      <alignment horizontal="right" vertical="center" wrapText="1"/>
    </xf>
    <xf numFmtId="38" fontId="6" fillId="0" borderId="16" xfId="4" applyFont="1" applyFill="1" applyBorder="1" applyAlignment="1">
      <alignment horizontal="center" vertical="center" wrapText="1"/>
    </xf>
    <xf numFmtId="40" fontId="6" fillId="0" borderId="10" xfId="4" applyNumberFormat="1" applyFont="1" applyFill="1" applyBorder="1" applyAlignment="1">
      <alignment horizontal="right" vertical="center" wrapText="1"/>
    </xf>
    <xf numFmtId="177" fontId="6" fillId="0" borderId="10" xfId="4" applyNumberFormat="1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right" vertical="center"/>
    </xf>
    <xf numFmtId="38" fontId="6" fillId="0" borderId="27" xfId="4" applyFont="1" applyFill="1" applyBorder="1" applyAlignment="1">
      <alignment horizontal="center" vertical="center" wrapText="1"/>
    </xf>
    <xf numFmtId="38" fontId="6" fillId="0" borderId="10" xfId="4" applyFont="1" applyFill="1" applyBorder="1" applyAlignment="1">
      <alignment horizontal="center" vertical="center" wrapText="1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left" vertical="center"/>
    </xf>
    <xf numFmtId="176" fontId="6" fillId="0" borderId="0" xfId="1" quotePrefix="1" applyNumberFormat="1" applyFont="1" applyFill="1" applyBorder="1" applyAlignment="1">
      <alignment horizontal="right" vertical="center" wrapText="1"/>
    </xf>
    <xf numFmtId="178" fontId="13" fillId="0" borderId="37" xfId="4" applyNumberFormat="1" applyFont="1" applyFill="1" applyBorder="1" applyAlignment="1">
      <alignment vertical="center" wrapText="1"/>
    </xf>
    <xf numFmtId="178" fontId="13" fillId="0" borderId="27" xfId="4" applyNumberFormat="1" applyFont="1" applyFill="1" applyBorder="1" applyAlignment="1">
      <alignment vertical="center" wrapText="1"/>
    </xf>
    <xf numFmtId="178" fontId="13" fillId="0" borderId="38" xfId="4" applyNumberFormat="1" applyFont="1" applyFill="1" applyBorder="1" applyAlignment="1">
      <alignment vertical="center" wrapText="1"/>
    </xf>
    <xf numFmtId="178" fontId="13" fillId="0" borderId="10" xfId="4" applyNumberFormat="1" applyFont="1" applyFill="1" applyBorder="1" applyAlignment="1">
      <alignment vertical="center" wrapText="1"/>
    </xf>
    <xf numFmtId="0" fontId="6" fillId="2" borderId="7" xfId="3" applyNumberFormat="1" applyFont="1" applyFill="1" applyBorder="1" applyAlignment="1">
      <alignment horizontal="distributed" vertical="center" indent="1"/>
    </xf>
    <xf numFmtId="176" fontId="11" fillId="0" borderId="44" xfId="1" applyNumberFormat="1" applyFont="1" applyFill="1" applyBorder="1" applyAlignment="1">
      <alignment horizontal="right" vertical="center" wrapText="1"/>
    </xf>
    <xf numFmtId="176" fontId="6" fillId="0" borderId="48" xfId="1" applyNumberFormat="1" applyFont="1" applyFill="1" applyBorder="1" applyAlignment="1">
      <alignment horizontal="distributed" vertical="center"/>
    </xf>
    <xf numFmtId="176" fontId="6" fillId="0" borderId="52" xfId="1" applyNumberFormat="1" applyFont="1" applyFill="1" applyBorder="1" applyAlignment="1">
      <alignment horizontal="distributed" vertical="center"/>
    </xf>
    <xf numFmtId="176" fontId="6" fillId="0" borderId="53" xfId="1" applyNumberFormat="1" applyFont="1" applyFill="1" applyBorder="1" applyAlignment="1">
      <alignment horizontal="distributed" vertical="center"/>
    </xf>
    <xf numFmtId="176" fontId="11" fillId="0" borderId="37" xfId="3" applyNumberFormat="1" applyFont="1" applyFill="1" applyBorder="1" applyAlignment="1">
      <alignment horizontal="right" vertical="center" wrapText="1"/>
    </xf>
    <xf numFmtId="176" fontId="6" fillId="0" borderId="54" xfId="1" applyNumberFormat="1" applyFont="1" applyFill="1" applyBorder="1" applyAlignment="1">
      <alignment horizontal="distributed" vertical="center"/>
    </xf>
    <xf numFmtId="176" fontId="6" fillId="0" borderId="46" xfId="1" applyNumberFormat="1" applyFont="1" applyFill="1" applyBorder="1" applyAlignment="1">
      <alignment horizontal="distributed" vertical="center"/>
    </xf>
    <xf numFmtId="176" fontId="6" fillId="0" borderId="55" xfId="1" applyNumberFormat="1" applyFont="1" applyFill="1" applyBorder="1" applyAlignment="1">
      <alignment horizontal="distributed" vertical="center"/>
    </xf>
    <xf numFmtId="0" fontId="6" fillId="2" borderId="6" xfId="3" applyNumberFormat="1" applyFont="1" applyFill="1" applyBorder="1" applyAlignment="1">
      <alignment horizontal="distributed" vertical="center" indent="1"/>
    </xf>
    <xf numFmtId="176" fontId="11" fillId="0" borderId="44" xfId="3" applyNumberFormat="1" applyFont="1" applyFill="1" applyBorder="1" applyAlignment="1">
      <alignment horizontal="right" vertical="center"/>
    </xf>
    <xf numFmtId="176" fontId="11" fillId="0" borderId="56" xfId="3" applyNumberFormat="1" applyFont="1" applyFill="1" applyBorder="1" applyAlignment="1">
      <alignment horizontal="right" vertical="center" wrapText="1"/>
    </xf>
    <xf numFmtId="178" fontId="13" fillId="0" borderId="33" xfId="4" applyNumberFormat="1" applyFont="1" applyFill="1" applyBorder="1" applyAlignment="1">
      <alignment vertical="center" wrapText="1"/>
    </xf>
    <xf numFmtId="178" fontId="13" fillId="0" borderId="56" xfId="4" applyNumberFormat="1" applyFont="1" applyFill="1" applyBorder="1" applyAlignment="1">
      <alignment vertical="center" wrapText="1"/>
    </xf>
    <xf numFmtId="178" fontId="13" fillId="0" borderId="49" xfId="4" applyNumberFormat="1" applyFont="1" applyFill="1" applyBorder="1" applyAlignment="1">
      <alignment vertical="center" wrapText="1"/>
    </xf>
    <xf numFmtId="178" fontId="13" fillId="0" borderId="50" xfId="4" applyNumberFormat="1" applyFont="1" applyFill="1" applyBorder="1" applyAlignment="1">
      <alignment vertical="center" wrapText="1"/>
    </xf>
    <xf numFmtId="176" fontId="11" fillId="2" borderId="7" xfId="3" applyNumberFormat="1" applyFont="1" applyFill="1" applyBorder="1" applyAlignment="1">
      <alignment horizontal="center" vertical="center"/>
    </xf>
    <xf numFmtId="176" fontId="10" fillId="0" borderId="0" xfId="1" applyNumberFormat="1" applyFont="1" applyFill="1" applyAlignment="1">
      <alignment horizontal="left" vertical="center"/>
    </xf>
    <xf numFmtId="176" fontId="10" fillId="0" borderId="0" xfId="3" applyNumberFormat="1" applyFont="1" applyFill="1" applyAlignment="1">
      <alignment vertical="center"/>
    </xf>
    <xf numFmtId="38" fontId="6" fillId="0" borderId="45" xfId="4" applyFont="1" applyFill="1" applyBorder="1" applyAlignment="1">
      <alignment horizontal="right" vertical="center" wrapText="1"/>
    </xf>
    <xf numFmtId="40" fontId="6" fillId="0" borderId="3" xfId="4" applyNumberFormat="1" applyFont="1" applyFill="1" applyBorder="1" applyAlignment="1">
      <alignment horizontal="right" vertical="center" wrapText="1"/>
    </xf>
    <xf numFmtId="38" fontId="6" fillId="0" borderId="3" xfId="4" applyNumberFormat="1" applyFont="1" applyFill="1" applyBorder="1" applyAlignment="1">
      <alignment horizontal="right" vertical="center" wrapText="1"/>
    </xf>
    <xf numFmtId="176" fontId="9" fillId="0" borderId="40" xfId="1" applyNumberFormat="1" applyFont="1" applyFill="1" applyBorder="1" applyAlignment="1">
      <alignment horizontal="distributed" vertical="center" indent="1"/>
    </xf>
    <xf numFmtId="178" fontId="13" fillId="0" borderId="1" xfId="4" applyNumberFormat="1" applyFont="1" applyFill="1" applyBorder="1" applyAlignment="1">
      <alignment vertical="center" wrapText="1"/>
    </xf>
    <xf numFmtId="178" fontId="13" fillId="0" borderId="3" xfId="4" applyNumberFormat="1" applyFont="1" applyFill="1" applyBorder="1" applyAlignment="1">
      <alignment vertical="center" wrapText="1"/>
    </xf>
    <xf numFmtId="178" fontId="13" fillId="0" borderId="4" xfId="4" applyNumberFormat="1" applyFont="1" applyFill="1" applyBorder="1" applyAlignment="1">
      <alignment vertical="center" wrapText="1"/>
    </xf>
    <xf numFmtId="178" fontId="13" fillId="0" borderId="41" xfId="4" applyNumberFormat="1" applyFont="1" applyFill="1" applyBorder="1" applyAlignment="1">
      <alignment vertical="center" wrapText="1"/>
    </xf>
    <xf numFmtId="176" fontId="9" fillId="0" borderId="42" xfId="1" applyNumberFormat="1" applyFont="1" applyFill="1" applyBorder="1" applyAlignment="1">
      <alignment horizontal="distributed" vertical="center" indent="1"/>
    </xf>
    <xf numFmtId="176" fontId="6" fillId="0" borderId="40" xfId="1" applyNumberFormat="1" applyFont="1" applyFill="1" applyBorder="1" applyAlignment="1">
      <alignment horizontal="distributed" vertical="center" wrapText="1" indent="1"/>
    </xf>
    <xf numFmtId="176" fontId="6" fillId="0" borderId="42" xfId="1" applyNumberFormat="1" applyFont="1" applyFill="1" applyBorder="1" applyAlignment="1">
      <alignment horizontal="distributed" vertical="center" wrapText="1" indent="1"/>
    </xf>
    <xf numFmtId="178" fontId="13" fillId="0" borderId="2" xfId="4" applyNumberFormat="1" applyFont="1" applyFill="1" applyBorder="1" applyAlignment="1">
      <alignment vertical="center" wrapText="1"/>
    </xf>
    <xf numFmtId="0" fontId="8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6" fillId="2" borderId="0" xfId="3" applyFont="1" applyFill="1">
      <alignment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left" vertical="center"/>
    </xf>
    <xf numFmtId="0" fontId="1" fillId="0" borderId="0" xfId="3" applyFont="1">
      <alignment vertical="center"/>
    </xf>
    <xf numFmtId="0" fontId="6" fillId="0" borderId="0" xfId="5" applyFont="1" applyFill="1" applyAlignment="1">
      <alignment horizontal="right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0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left" vertical="center"/>
    </xf>
    <xf numFmtId="0" fontId="6" fillId="0" borderId="0" xfId="6" applyFont="1" applyFill="1" applyBorder="1" applyAlignment="1">
      <alignment horizontal="right" vertical="center"/>
    </xf>
    <xf numFmtId="0" fontId="15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2" borderId="0" xfId="6" applyFont="1" applyFill="1" applyAlignment="1">
      <alignment vertical="center"/>
    </xf>
    <xf numFmtId="0" fontId="6" fillId="2" borderId="0" xfId="6" applyFont="1" applyFill="1" applyAlignment="1">
      <alignment vertical="center" wrapText="1"/>
    </xf>
    <xf numFmtId="0" fontId="6" fillId="2" borderId="91" xfId="6" applyFont="1" applyFill="1" applyBorder="1" applyAlignment="1">
      <alignment horizontal="distributed" vertical="center" indent="1"/>
    </xf>
    <xf numFmtId="0" fontId="6" fillId="2" borderId="92" xfId="6" applyFont="1" applyFill="1" applyBorder="1" applyAlignment="1">
      <alignment horizontal="distributed" vertical="center" indent="1"/>
    </xf>
    <xf numFmtId="0" fontId="6" fillId="2" borderId="97" xfId="6" applyFont="1" applyFill="1" applyBorder="1" applyAlignment="1">
      <alignment horizontal="distributed" vertical="center" indent="1"/>
    </xf>
    <xf numFmtId="178" fontId="13" fillId="0" borderId="99" xfId="6" applyNumberFormat="1" applyFont="1" applyFill="1" applyBorder="1" applyAlignment="1">
      <alignment vertical="center"/>
    </xf>
    <xf numFmtId="178" fontId="13" fillId="0" borderId="100" xfId="6" applyNumberFormat="1" applyFont="1" applyFill="1" applyBorder="1" applyAlignment="1">
      <alignment vertical="center"/>
    </xf>
    <xf numFmtId="178" fontId="13" fillId="0" borderId="101" xfId="6" applyNumberFormat="1" applyFont="1" applyFill="1" applyBorder="1" applyAlignment="1">
      <alignment vertical="center"/>
    </xf>
    <xf numFmtId="178" fontId="13" fillId="0" borderId="102" xfId="6" applyNumberFormat="1" applyFont="1" applyFill="1" applyBorder="1" applyAlignment="1">
      <alignment vertical="center"/>
    </xf>
    <xf numFmtId="178" fontId="13" fillId="0" borderId="103" xfId="6" applyNumberFormat="1" applyFont="1" applyFill="1" applyBorder="1" applyAlignment="1">
      <alignment vertical="center"/>
    </xf>
    <xf numFmtId="178" fontId="13" fillId="0" borderId="104" xfId="6" applyNumberFormat="1" applyFont="1" applyFill="1" applyBorder="1" applyAlignment="1">
      <alignment vertical="center"/>
    </xf>
    <xf numFmtId="178" fontId="13" fillId="0" borderId="105" xfId="6" applyNumberFormat="1" applyFont="1" applyFill="1" applyBorder="1" applyAlignment="1">
      <alignment vertical="center"/>
    </xf>
    <xf numFmtId="178" fontId="13" fillId="0" borderId="106" xfId="6" applyNumberFormat="1" applyFont="1" applyFill="1" applyBorder="1" applyAlignment="1">
      <alignment vertical="center"/>
    </xf>
    <xf numFmtId="178" fontId="13" fillId="0" borderId="86" xfId="6" applyNumberFormat="1" applyFont="1" applyFill="1" applyBorder="1" applyAlignment="1">
      <alignment vertical="center"/>
    </xf>
    <xf numFmtId="178" fontId="13" fillId="0" borderId="85" xfId="6" applyNumberFormat="1" applyFont="1" applyFill="1" applyBorder="1" applyAlignment="1">
      <alignment vertical="center"/>
    </xf>
    <xf numFmtId="178" fontId="13" fillId="0" borderId="83" xfId="6" applyNumberFormat="1" applyFont="1" applyFill="1" applyBorder="1" applyAlignment="1">
      <alignment vertical="center"/>
    </xf>
    <xf numFmtId="178" fontId="13" fillId="0" borderId="87" xfId="6" applyNumberFormat="1" applyFont="1" applyFill="1" applyBorder="1" applyAlignment="1">
      <alignment vertical="center"/>
    </xf>
    <xf numFmtId="178" fontId="13" fillId="0" borderId="107" xfId="6" applyNumberFormat="1" applyFont="1" applyFill="1" applyBorder="1" applyAlignment="1">
      <alignment vertical="center"/>
    </xf>
    <xf numFmtId="178" fontId="13" fillId="0" borderId="89" xfId="6" applyNumberFormat="1" applyFont="1" applyFill="1" applyBorder="1" applyAlignment="1">
      <alignment vertical="center"/>
    </xf>
    <xf numFmtId="178" fontId="13" fillId="0" borderId="108" xfId="6" applyNumberFormat="1" applyFont="1" applyFill="1" applyBorder="1" applyAlignment="1">
      <alignment vertical="center"/>
    </xf>
    <xf numFmtId="178" fontId="13" fillId="0" borderId="109" xfId="6" applyNumberFormat="1" applyFont="1" applyFill="1" applyBorder="1" applyAlignment="1">
      <alignment vertical="center"/>
    </xf>
    <xf numFmtId="178" fontId="13" fillId="0" borderId="110" xfId="6" applyNumberFormat="1" applyFont="1" applyFill="1" applyBorder="1" applyAlignment="1">
      <alignment vertical="center"/>
    </xf>
    <xf numFmtId="178" fontId="13" fillId="0" borderId="111" xfId="6" applyNumberFormat="1" applyFont="1" applyFill="1" applyBorder="1" applyAlignment="1">
      <alignment vertical="center"/>
    </xf>
    <xf numFmtId="178" fontId="13" fillId="0" borderId="44" xfId="6" applyNumberFormat="1" applyFont="1" applyFill="1" applyBorder="1" applyAlignment="1">
      <alignment vertical="center"/>
    </xf>
    <xf numFmtId="178" fontId="13" fillId="0" borderId="112" xfId="6" applyNumberFormat="1" applyFont="1" applyFill="1" applyBorder="1" applyAlignment="1">
      <alignment vertical="center"/>
    </xf>
    <xf numFmtId="178" fontId="13" fillId="0" borderId="113" xfId="6" applyNumberFormat="1" applyFont="1" applyFill="1" applyBorder="1" applyAlignment="1">
      <alignment vertical="center"/>
    </xf>
    <xf numFmtId="178" fontId="13" fillId="0" borderId="84" xfId="6" applyNumberFormat="1" applyFont="1" applyFill="1" applyBorder="1" applyAlignment="1">
      <alignment vertical="center"/>
    </xf>
    <xf numFmtId="178" fontId="13" fillId="0" borderId="114" xfId="6" applyNumberFormat="1" applyFont="1" applyFill="1" applyBorder="1" applyAlignment="1">
      <alignment vertical="center"/>
    </xf>
    <xf numFmtId="178" fontId="13" fillId="0" borderId="115" xfId="6" applyNumberFormat="1" applyFont="1" applyFill="1" applyBorder="1" applyAlignment="1">
      <alignment vertical="center"/>
    </xf>
    <xf numFmtId="178" fontId="13" fillId="0" borderId="116" xfId="6" applyNumberFormat="1" applyFont="1" applyFill="1" applyBorder="1" applyAlignment="1">
      <alignment vertical="center"/>
    </xf>
    <xf numFmtId="178" fontId="13" fillId="0" borderId="117" xfId="6" applyNumberFormat="1" applyFont="1" applyFill="1" applyBorder="1" applyAlignment="1">
      <alignment vertical="center"/>
    </xf>
    <xf numFmtId="178" fontId="13" fillId="0" borderId="118" xfId="6" applyNumberFormat="1" applyFont="1" applyFill="1" applyBorder="1" applyAlignment="1">
      <alignment vertical="center"/>
    </xf>
    <xf numFmtId="178" fontId="13" fillId="0" borderId="119" xfId="6" applyNumberFormat="1" applyFont="1" applyFill="1" applyBorder="1" applyAlignment="1">
      <alignment vertical="center"/>
    </xf>
    <xf numFmtId="178" fontId="13" fillId="0" borderId="120" xfId="6" applyNumberFormat="1" applyFont="1" applyFill="1" applyBorder="1" applyAlignment="1">
      <alignment vertical="center"/>
    </xf>
    <xf numFmtId="178" fontId="13" fillId="0" borderId="121" xfId="6" applyNumberFormat="1" applyFont="1" applyFill="1" applyBorder="1" applyAlignment="1">
      <alignment vertical="center"/>
    </xf>
    <xf numFmtId="178" fontId="13" fillId="0" borderId="122" xfId="6" applyNumberFormat="1" applyFont="1" applyFill="1" applyBorder="1" applyAlignment="1">
      <alignment vertical="center"/>
    </xf>
    <xf numFmtId="178" fontId="13" fillId="0" borderId="123" xfId="6" applyNumberFormat="1" applyFont="1" applyFill="1" applyBorder="1" applyAlignment="1">
      <alignment vertical="center"/>
    </xf>
    <xf numFmtId="178" fontId="13" fillId="0" borderId="124" xfId="6" applyNumberFormat="1" applyFont="1" applyFill="1" applyBorder="1" applyAlignment="1">
      <alignment vertical="center"/>
    </xf>
    <xf numFmtId="178" fontId="13" fillId="0" borderId="125" xfId="6" applyNumberFormat="1" applyFont="1" applyFill="1" applyBorder="1" applyAlignment="1">
      <alignment vertical="center"/>
    </xf>
    <xf numFmtId="178" fontId="13" fillId="0" borderId="126" xfId="6" applyNumberFormat="1" applyFont="1" applyFill="1" applyBorder="1" applyAlignment="1">
      <alignment vertical="center"/>
    </xf>
    <xf numFmtId="178" fontId="13" fillId="0" borderId="127" xfId="6" applyNumberFormat="1" applyFont="1" applyFill="1" applyBorder="1" applyAlignment="1">
      <alignment vertical="center"/>
    </xf>
    <xf numFmtId="178" fontId="13" fillId="0" borderId="26" xfId="6" applyNumberFormat="1" applyFont="1" applyFill="1" applyBorder="1" applyAlignment="1">
      <alignment vertical="center"/>
    </xf>
    <xf numFmtId="178" fontId="13" fillId="0" borderId="128" xfId="6" applyNumberFormat="1" applyFont="1" applyFill="1" applyBorder="1" applyAlignment="1">
      <alignment vertical="center"/>
    </xf>
    <xf numFmtId="178" fontId="13" fillId="0" borderId="60" xfId="6" applyNumberFormat="1" applyFont="1" applyFill="1" applyBorder="1" applyAlignment="1">
      <alignment vertical="center"/>
    </xf>
    <xf numFmtId="178" fontId="13" fillId="0" borderId="69" xfId="6" applyNumberFormat="1" applyFont="1" applyFill="1" applyBorder="1" applyAlignment="1">
      <alignment vertical="center"/>
    </xf>
    <xf numFmtId="178" fontId="13" fillId="0" borderId="24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6" fillId="2" borderId="132" xfId="6" applyFont="1" applyFill="1" applyBorder="1" applyAlignment="1">
      <alignment horizontal="center" vertical="center" wrapText="1"/>
    </xf>
    <xf numFmtId="178" fontId="13" fillId="0" borderId="135" xfId="6" applyNumberFormat="1" applyFont="1" applyFill="1" applyBorder="1" applyAlignment="1">
      <alignment vertical="center"/>
    </xf>
    <xf numFmtId="178" fontId="13" fillId="0" borderId="136" xfId="6" applyNumberFormat="1" applyFont="1" applyFill="1" applyBorder="1" applyAlignment="1">
      <alignment vertical="center"/>
    </xf>
    <xf numFmtId="178" fontId="13" fillId="0" borderId="137" xfId="6" applyNumberFormat="1" applyFont="1" applyFill="1" applyBorder="1" applyAlignment="1">
      <alignment vertical="center"/>
    </xf>
    <xf numFmtId="178" fontId="13" fillId="0" borderId="38" xfId="6" applyNumberFormat="1" applyFont="1" applyFill="1" applyBorder="1" applyAlignment="1">
      <alignment vertical="center"/>
    </xf>
    <xf numFmtId="178" fontId="13" fillId="0" borderId="138" xfId="6" applyNumberFormat="1" applyFont="1" applyFill="1" applyBorder="1" applyAlignment="1">
      <alignment vertical="center"/>
    </xf>
    <xf numFmtId="178" fontId="13" fillId="0" borderId="13" xfId="6" applyNumberFormat="1" applyFont="1" applyFill="1" applyBorder="1" applyAlignment="1">
      <alignment vertical="center"/>
    </xf>
    <xf numFmtId="176" fontId="6" fillId="2" borderId="13" xfId="3" applyNumberFormat="1" applyFont="1" applyFill="1" applyBorder="1" applyAlignment="1">
      <alignment horizontal="center" vertical="center" wrapText="1"/>
    </xf>
    <xf numFmtId="0" fontId="6" fillId="2" borderId="92" xfId="6" applyFont="1" applyFill="1" applyBorder="1" applyAlignment="1">
      <alignment horizontal="center" vertical="center" wrapText="1"/>
    </xf>
    <xf numFmtId="0" fontId="6" fillId="2" borderId="96" xfId="6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center" vertical="center"/>
    </xf>
    <xf numFmtId="38" fontId="6" fillId="0" borderId="37" xfId="4" applyFont="1" applyFill="1" applyBorder="1" applyAlignment="1">
      <alignment horizontal="right" vertical="center" wrapText="1"/>
    </xf>
    <xf numFmtId="38" fontId="6" fillId="0" borderId="16" xfId="4" applyFont="1" applyFill="1" applyBorder="1" applyAlignment="1">
      <alignment horizontal="right" vertical="center" wrapText="1"/>
    </xf>
    <xf numFmtId="38" fontId="6" fillId="0" borderId="14" xfId="4" applyFont="1" applyFill="1" applyBorder="1" applyAlignment="1">
      <alignment horizontal="right" vertical="center" wrapText="1"/>
    </xf>
    <xf numFmtId="38" fontId="6" fillId="0" borderId="4" xfId="4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1" xfId="0" applyFont="1" applyFill="1" applyBorder="1" applyAlignment="1">
      <alignment horizontal="distributed" vertical="center"/>
    </xf>
    <xf numFmtId="178" fontId="13" fillId="0" borderId="61" xfId="0" applyNumberFormat="1" applyFont="1" applyFill="1" applyBorder="1">
      <alignment vertical="center"/>
    </xf>
    <xf numFmtId="178" fontId="13" fillId="0" borderId="51" xfId="0" applyNumberFormat="1" applyFont="1" applyFill="1" applyBorder="1">
      <alignment vertical="center"/>
    </xf>
    <xf numFmtId="178" fontId="13" fillId="0" borderId="18" xfId="0" applyNumberFormat="1" applyFont="1" applyFill="1" applyBorder="1">
      <alignment vertical="center"/>
    </xf>
    <xf numFmtId="178" fontId="13" fillId="0" borderId="62" xfId="0" applyNumberFormat="1" applyFont="1" applyFill="1" applyBorder="1">
      <alignment vertical="center"/>
    </xf>
    <xf numFmtId="178" fontId="13" fillId="0" borderId="63" xfId="0" applyNumberFormat="1" applyFont="1" applyFill="1" applyBorder="1">
      <alignment vertical="center"/>
    </xf>
    <xf numFmtId="0" fontId="6" fillId="0" borderId="9" xfId="0" applyFont="1" applyFill="1" applyBorder="1" applyAlignment="1">
      <alignment horizontal="distributed" vertical="center"/>
    </xf>
    <xf numFmtId="178" fontId="13" fillId="0" borderId="64" xfId="0" applyNumberFormat="1" applyFont="1" applyFill="1" applyBorder="1">
      <alignment vertical="center"/>
    </xf>
    <xf numFmtId="178" fontId="13" fillId="0" borderId="65" xfId="0" applyNumberFormat="1" applyFont="1" applyFill="1" applyBorder="1">
      <alignment vertical="center"/>
    </xf>
    <xf numFmtId="178" fontId="13" fillId="0" borderId="66" xfId="0" applyNumberFormat="1" applyFont="1" applyFill="1" applyBorder="1">
      <alignment vertical="center"/>
    </xf>
    <xf numFmtId="178" fontId="13" fillId="0" borderId="67" xfId="0" applyNumberFormat="1" applyFont="1" applyFill="1" applyBorder="1">
      <alignment vertical="center"/>
    </xf>
    <xf numFmtId="178" fontId="13" fillId="0" borderId="49" xfId="0" applyNumberFormat="1" applyFont="1" applyFill="1" applyBorder="1">
      <alignment vertical="center"/>
    </xf>
    <xf numFmtId="178" fontId="13" fillId="0" borderId="10" xfId="0" applyNumberFormat="1" applyFont="1" applyFill="1" applyBorder="1">
      <alignment vertical="center"/>
    </xf>
    <xf numFmtId="178" fontId="13" fillId="0" borderId="14" xfId="0" applyNumberFormat="1" applyFont="1" applyFill="1" applyBorder="1">
      <alignment vertical="center"/>
    </xf>
    <xf numFmtId="178" fontId="13" fillId="0" borderId="50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distributed" vertical="center"/>
    </xf>
    <xf numFmtId="178" fontId="13" fillId="0" borderId="68" xfId="0" applyNumberFormat="1" applyFont="1" applyFill="1" applyBorder="1">
      <alignment vertical="center"/>
    </xf>
    <xf numFmtId="178" fontId="13" fillId="0" borderId="15" xfId="0" applyNumberFormat="1" applyFont="1" applyFill="1" applyBorder="1">
      <alignment vertical="center"/>
    </xf>
    <xf numFmtId="178" fontId="13" fillId="0" borderId="21" xfId="0" applyNumberFormat="1" applyFont="1" applyFill="1" applyBorder="1">
      <alignment vertical="center"/>
    </xf>
    <xf numFmtId="178" fontId="13" fillId="0" borderId="23" xfId="0" applyNumberFormat="1" applyFont="1" applyFill="1" applyBorder="1">
      <alignment vertical="center"/>
    </xf>
    <xf numFmtId="178" fontId="13" fillId="0" borderId="22" xfId="0" applyNumberFormat="1" applyFont="1" applyFill="1" applyBorder="1">
      <alignment vertical="center"/>
    </xf>
    <xf numFmtId="178" fontId="13" fillId="0" borderId="16" xfId="0" applyNumberFormat="1" applyFont="1" applyFill="1" applyBorder="1">
      <alignment vertical="center"/>
    </xf>
    <xf numFmtId="0" fontId="6" fillId="0" borderId="20" xfId="0" applyFont="1" applyFill="1" applyBorder="1" applyAlignment="1">
      <alignment horizontal="distributed" vertical="center" indent="1"/>
    </xf>
    <xf numFmtId="178" fontId="13" fillId="0" borderId="1" xfId="0" applyNumberFormat="1" applyFont="1" applyFill="1" applyBorder="1">
      <alignment vertical="center"/>
    </xf>
    <xf numFmtId="178" fontId="13" fillId="0" borderId="3" xfId="0" applyNumberFormat="1" applyFont="1" applyFill="1" applyBorder="1">
      <alignment vertical="center"/>
    </xf>
    <xf numFmtId="178" fontId="13" fillId="0" borderId="2" xfId="0" applyNumberFormat="1" applyFont="1" applyFill="1" applyBorder="1">
      <alignment vertical="center"/>
    </xf>
    <xf numFmtId="178" fontId="13" fillId="0" borderId="41" xfId="0" applyNumberFormat="1" applyFont="1" applyFill="1" applyBorder="1">
      <alignment vertical="center"/>
    </xf>
    <xf numFmtId="178" fontId="13" fillId="0" borderId="4" xfId="0" applyNumberFormat="1" applyFont="1" applyFill="1" applyBorder="1">
      <alignment vertical="center"/>
    </xf>
    <xf numFmtId="0" fontId="6" fillId="0" borderId="59" xfId="0" applyFont="1" applyFill="1" applyBorder="1" applyAlignment="1">
      <alignment horizontal="distributed" vertical="center" indent="1"/>
    </xf>
    <xf numFmtId="178" fontId="13" fillId="0" borderId="69" xfId="0" applyNumberFormat="1" applyFont="1" applyFill="1" applyBorder="1">
      <alignment vertical="center"/>
    </xf>
    <xf numFmtId="178" fontId="13" fillId="0" borderId="13" xfId="0" applyNumberFormat="1" applyFont="1" applyFill="1" applyBorder="1">
      <alignment vertical="center"/>
    </xf>
    <xf numFmtId="178" fontId="13" fillId="0" borderId="25" xfId="0" applyNumberFormat="1" applyFont="1" applyFill="1" applyBorder="1">
      <alignment vertical="center"/>
    </xf>
    <xf numFmtId="178" fontId="13" fillId="0" borderId="30" xfId="0" applyNumberFormat="1" applyFont="1" applyFill="1" applyBorder="1">
      <alignment vertical="center"/>
    </xf>
    <xf numFmtId="178" fontId="13" fillId="0" borderId="26" xfId="0" applyNumberFormat="1" applyFont="1" applyFill="1" applyBorder="1">
      <alignment vertical="center"/>
    </xf>
    <xf numFmtId="0" fontId="6" fillId="0" borderId="7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6" fillId="2" borderId="6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78" fontId="13" fillId="0" borderId="64" xfId="0" quotePrefix="1" applyNumberFormat="1" applyFont="1" applyFill="1" applyBorder="1" applyAlignment="1">
      <alignment horizontal="center" vertical="center"/>
    </xf>
    <xf numFmtId="178" fontId="13" fillId="0" borderId="65" xfId="0" quotePrefix="1" applyNumberFormat="1" applyFont="1" applyFill="1" applyBorder="1" applyAlignment="1">
      <alignment horizontal="center" vertical="center"/>
    </xf>
    <xf numFmtId="178" fontId="13" fillId="0" borderId="67" xfId="0" quotePrefix="1" applyNumberFormat="1" applyFont="1" applyFill="1" applyBorder="1" applyAlignment="1">
      <alignment horizontal="center" vertical="center"/>
    </xf>
    <xf numFmtId="178" fontId="13" fillId="0" borderId="11" xfId="0" quotePrefix="1" applyNumberFormat="1" applyFont="1" applyFill="1" applyBorder="1">
      <alignment vertical="center"/>
    </xf>
    <xf numFmtId="178" fontId="13" fillId="0" borderId="64" xfId="0" quotePrefix="1" applyNumberFormat="1" applyFont="1" applyFill="1" applyBorder="1">
      <alignment vertical="center"/>
    </xf>
    <xf numFmtId="178" fontId="13" fillId="0" borderId="65" xfId="0" quotePrefix="1" applyNumberFormat="1" applyFont="1" applyFill="1" applyBorder="1">
      <alignment vertical="center"/>
    </xf>
    <xf numFmtId="178" fontId="13" fillId="0" borderId="67" xfId="0" quotePrefix="1" applyNumberFormat="1" applyFont="1" applyFill="1" applyBorder="1">
      <alignment vertical="center"/>
    </xf>
    <xf numFmtId="178" fontId="13" fillId="0" borderId="63" xfId="0" quotePrefix="1" applyNumberFormat="1" applyFont="1" applyFill="1" applyBorder="1">
      <alignment vertical="center"/>
    </xf>
    <xf numFmtId="178" fontId="13" fillId="0" borderId="49" xfId="0" quotePrefix="1" applyNumberFormat="1" applyFont="1" applyFill="1" applyBorder="1" applyAlignment="1">
      <alignment horizontal="center" vertical="center"/>
    </xf>
    <xf numFmtId="178" fontId="13" fillId="0" borderId="10" xfId="0" quotePrefix="1" applyNumberFormat="1" applyFont="1" applyFill="1" applyBorder="1" applyAlignment="1">
      <alignment horizontal="center" vertical="center"/>
    </xf>
    <xf numFmtId="178" fontId="13" fillId="0" borderId="50" xfId="0" quotePrefix="1" applyNumberFormat="1" applyFont="1" applyFill="1" applyBorder="1" applyAlignment="1">
      <alignment horizontal="center" vertical="center"/>
    </xf>
    <xf numFmtId="178" fontId="13" fillId="0" borderId="9" xfId="0" quotePrefix="1" applyNumberFormat="1" applyFont="1" applyFill="1" applyBorder="1">
      <alignment vertical="center"/>
    </xf>
    <xf numFmtId="178" fontId="13" fillId="0" borderId="49" xfId="0" quotePrefix="1" applyNumberFormat="1" applyFont="1" applyFill="1" applyBorder="1">
      <alignment vertical="center"/>
    </xf>
    <xf numFmtId="178" fontId="13" fillId="0" borderId="10" xfId="0" quotePrefix="1" applyNumberFormat="1" applyFont="1" applyFill="1" applyBorder="1">
      <alignment vertical="center"/>
    </xf>
    <xf numFmtId="178" fontId="13" fillId="0" borderId="50" xfId="0" quotePrefix="1" applyNumberFormat="1" applyFont="1" applyFill="1" applyBorder="1">
      <alignment vertical="center"/>
    </xf>
    <xf numFmtId="178" fontId="13" fillId="0" borderId="16" xfId="0" quotePrefix="1" applyNumberFormat="1" applyFont="1" applyFill="1" applyBorder="1">
      <alignment vertical="center"/>
    </xf>
    <xf numFmtId="178" fontId="13" fillId="0" borderId="68" xfId="0" quotePrefix="1" applyNumberFormat="1" applyFont="1" applyFill="1" applyBorder="1" applyAlignment="1">
      <alignment horizontal="center" vertical="center"/>
    </xf>
    <xf numFmtId="178" fontId="13" fillId="0" borderId="15" xfId="0" quotePrefix="1" applyNumberFormat="1" applyFont="1" applyFill="1" applyBorder="1" applyAlignment="1">
      <alignment horizontal="center" vertical="center"/>
    </xf>
    <xf numFmtId="178" fontId="13" fillId="0" borderId="23" xfId="0" quotePrefix="1" applyNumberFormat="1" applyFont="1" applyFill="1" applyBorder="1" applyAlignment="1">
      <alignment horizontal="center" vertical="center"/>
    </xf>
    <xf numFmtId="178" fontId="13" fillId="0" borderId="5" xfId="0" quotePrefix="1" applyNumberFormat="1" applyFont="1" applyFill="1" applyBorder="1">
      <alignment vertical="center"/>
    </xf>
    <xf numFmtId="178" fontId="13" fillId="0" borderId="68" xfId="0" quotePrefix="1" applyNumberFormat="1" applyFont="1" applyFill="1" applyBorder="1">
      <alignment vertical="center"/>
    </xf>
    <xf numFmtId="178" fontId="13" fillId="0" borderId="15" xfId="0" quotePrefix="1" applyNumberFormat="1" applyFont="1" applyFill="1" applyBorder="1">
      <alignment vertical="center"/>
    </xf>
    <xf numFmtId="178" fontId="13" fillId="0" borderId="23" xfId="0" quotePrefix="1" applyNumberFormat="1" applyFont="1" applyFill="1" applyBorder="1">
      <alignment vertical="center"/>
    </xf>
    <xf numFmtId="178" fontId="13" fillId="0" borderId="22" xfId="0" quotePrefix="1" applyNumberFormat="1" applyFont="1" applyFill="1" applyBorder="1">
      <alignment vertical="center"/>
    </xf>
    <xf numFmtId="178" fontId="13" fillId="0" borderId="20" xfId="0" applyNumberFormat="1" applyFont="1" applyFill="1" applyBorder="1">
      <alignment vertical="center"/>
    </xf>
    <xf numFmtId="178" fontId="13" fillId="0" borderId="59" xfId="0" applyNumberFormat="1" applyFont="1" applyFill="1" applyBorder="1">
      <alignment vertical="center"/>
    </xf>
    <xf numFmtId="0" fontId="0" fillId="0" borderId="0" xfId="0" applyFont="1" applyAlignment="1">
      <alignment horizontal="right"/>
    </xf>
    <xf numFmtId="176" fontId="6" fillId="2" borderId="17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 wrapText="1"/>
    </xf>
    <xf numFmtId="176" fontId="6" fillId="2" borderId="28" xfId="3" applyNumberFormat="1" applyFont="1" applyFill="1" applyBorder="1" applyAlignment="1">
      <alignment horizontal="distributed" vertical="center" indent="3"/>
    </xf>
    <xf numFmtId="176" fontId="6" fillId="2" borderId="19" xfId="3" applyNumberFormat="1" applyFont="1" applyFill="1" applyBorder="1" applyAlignment="1">
      <alignment horizontal="distributed" vertical="center" indent="3"/>
    </xf>
    <xf numFmtId="176" fontId="6" fillId="2" borderId="18" xfId="3" applyNumberFormat="1" applyFont="1" applyFill="1" applyBorder="1" applyAlignment="1">
      <alignment horizontal="distributed" vertical="center" indent="5"/>
    </xf>
    <xf numFmtId="176" fontId="6" fillId="2" borderId="28" xfId="3" applyNumberFormat="1" applyFont="1" applyFill="1" applyBorder="1" applyAlignment="1">
      <alignment horizontal="distributed" vertical="center" indent="5"/>
    </xf>
    <xf numFmtId="176" fontId="6" fillId="2" borderId="19" xfId="3" applyNumberFormat="1" applyFont="1" applyFill="1" applyBorder="1" applyAlignment="1">
      <alignment horizontal="distributed" vertical="center" indent="5"/>
    </xf>
    <xf numFmtId="176" fontId="6" fillId="2" borderId="35" xfId="3" applyNumberFormat="1" applyFont="1" applyFill="1" applyBorder="1" applyAlignment="1">
      <alignment horizontal="center" vertical="center" wrapText="1"/>
    </xf>
    <xf numFmtId="176" fontId="6" fillId="2" borderId="37" xfId="3" applyNumberFormat="1" applyFont="1" applyFill="1" applyBorder="1" applyAlignment="1">
      <alignment horizontal="center" vertical="center" wrapText="1"/>
    </xf>
    <xf numFmtId="176" fontId="6" fillId="2" borderId="26" xfId="3" applyNumberFormat="1" applyFont="1" applyFill="1" applyBorder="1" applyAlignment="1">
      <alignment horizontal="center" vertical="center" wrapText="1"/>
    </xf>
    <xf numFmtId="176" fontId="6" fillId="2" borderId="36" xfId="3" applyNumberFormat="1" applyFont="1" applyFill="1" applyBorder="1" applyAlignment="1">
      <alignment horizontal="center" vertical="center"/>
    </xf>
    <xf numFmtId="176" fontId="6" fillId="2" borderId="38" xfId="3" applyNumberFormat="1" applyFont="1" applyFill="1" applyBorder="1" applyAlignment="1">
      <alignment horizontal="center" vertical="center"/>
    </xf>
    <xf numFmtId="176" fontId="6" fillId="2" borderId="25" xfId="3" applyNumberFormat="1" applyFont="1" applyFill="1" applyBorder="1" applyAlignment="1">
      <alignment horizontal="center" vertical="center"/>
    </xf>
    <xf numFmtId="176" fontId="6" fillId="2" borderId="22" xfId="3" applyNumberFormat="1" applyFont="1" applyFill="1" applyBorder="1" applyAlignment="1">
      <alignment horizontal="center" vertical="center" wrapText="1"/>
    </xf>
    <xf numFmtId="176" fontId="6" fillId="2" borderId="15" xfId="3" applyNumberFormat="1" applyFont="1" applyFill="1" applyBorder="1" applyAlignment="1">
      <alignment horizontal="center" vertical="center" wrapText="1"/>
    </xf>
    <xf numFmtId="176" fontId="6" fillId="2" borderId="13" xfId="3" applyNumberFormat="1" applyFont="1" applyFill="1" applyBorder="1" applyAlignment="1">
      <alignment horizontal="center" vertical="center" wrapText="1"/>
    </xf>
    <xf numFmtId="176" fontId="6" fillId="2" borderId="21" xfId="3" applyNumberFormat="1" applyFont="1" applyFill="1" applyBorder="1" applyAlignment="1">
      <alignment horizontal="center" vertical="center"/>
    </xf>
    <xf numFmtId="176" fontId="6" fillId="2" borderId="15" xfId="3" applyNumberFormat="1" applyFont="1" applyFill="1" applyBorder="1" applyAlignment="1">
      <alignment horizontal="center" vertical="center"/>
    </xf>
    <xf numFmtId="176" fontId="6" fillId="2" borderId="13" xfId="3" applyNumberFormat="1" applyFont="1" applyFill="1" applyBorder="1" applyAlignment="1">
      <alignment horizontal="center" vertical="center"/>
    </xf>
    <xf numFmtId="176" fontId="6" fillId="2" borderId="10" xfId="3" applyNumberFormat="1" applyFont="1" applyFill="1" applyBorder="1" applyAlignment="1">
      <alignment horizontal="center" vertical="center"/>
    </xf>
    <xf numFmtId="176" fontId="6" fillId="2" borderId="10" xfId="3" applyNumberFormat="1" applyFont="1" applyFill="1" applyBorder="1" applyAlignment="1">
      <alignment horizontal="center" vertical="center" wrapText="1"/>
    </xf>
    <xf numFmtId="176" fontId="4" fillId="2" borderId="15" xfId="3" applyNumberFormat="1" applyFont="1" applyFill="1" applyBorder="1" applyAlignment="1">
      <alignment horizontal="center" vertical="center" wrapText="1"/>
    </xf>
    <xf numFmtId="176" fontId="4" fillId="2" borderId="13" xfId="3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distributed" vertical="center" indent="24"/>
    </xf>
    <xf numFmtId="0" fontId="6" fillId="2" borderId="28" xfId="0" applyFont="1" applyFill="1" applyBorder="1" applyAlignment="1">
      <alignment horizontal="distributed" vertical="center" indent="24"/>
    </xf>
    <xf numFmtId="0" fontId="6" fillId="2" borderId="31" xfId="0" applyFont="1" applyFill="1" applyBorder="1" applyAlignment="1">
      <alignment horizontal="distributed" vertical="center" indent="24"/>
    </xf>
    <xf numFmtId="0" fontId="6" fillId="2" borderId="52" xfId="0" applyFont="1" applyFill="1" applyBorder="1" applyAlignment="1">
      <alignment horizontal="distributed" vertical="center" indent="6"/>
    </xf>
    <xf numFmtId="0" fontId="6" fillId="2" borderId="34" xfId="0" applyFont="1" applyFill="1" applyBorder="1" applyAlignment="1">
      <alignment horizontal="distributed" vertical="center" indent="6"/>
    </xf>
    <xf numFmtId="0" fontId="6" fillId="2" borderId="46" xfId="0" applyFont="1" applyFill="1" applyBorder="1" applyAlignment="1">
      <alignment horizontal="distributed" vertical="center" indent="6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25" xfId="0" applyFont="1" applyFill="1" applyBorder="1" applyAlignment="1">
      <alignment horizontal="distributed" vertical="center" indent="1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distributed" vertical="center" indent="1"/>
    </xf>
    <xf numFmtId="0" fontId="6" fillId="2" borderId="39" xfId="0" applyFont="1" applyFill="1" applyBorder="1" applyAlignment="1">
      <alignment horizontal="distributed" vertical="center" indent="1"/>
    </xf>
    <xf numFmtId="0" fontId="6" fillId="2" borderId="58" xfId="0" applyFont="1" applyFill="1" applyBorder="1" applyAlignment="1">
      <alignment horizontal="distributed" vertical="center" indent="1"/>
    </xf>
    <xf numFmtId="0" fontId="6" fillId="2" borderId="60" xfId="0" applyFont="1" applyFill="1" applyBorder="1" applyAlignment="1">
      <alignment horizontal="distributed" vertical="center" inden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distributed" vertical="center" indent="5"/>
    </xf>
    <xf numFmtId="0" fontId="6" fillId="2" borderId="28" xfId="0" applyFont="1" applyFill="1" applyBorder="1" applyAlignment="1">
      <alignment horizontal="distributed" vertical="center" indent="5"/>
    </xf>
    <xf numFmtId="0" fontId="6" fillId="2" borderId="31" xfId="0" applyFont="1" applyFill="1" applyBorder="1" applyAlignment="1">
      <alignment horizontal="distributed" vertical="center" indent="5"/>
    </xf>
    <xf numFmtId="0" fontId="6" fillId="2" borderId="29" xfId="0" applyFont="1" applyFill="1" applyBorder="1" applyAlignment="1">
      <alignment horizontal="distributed" vertical="center" wrapText="1" indent="3"/>
    </xf>
    <xf numFmtId="0" fontId="6" fillId="2" borderId="28" xfId="0" applyFont="1" applyFill="1" applyBorder="1" applyAlignment="1">
      <alignment horizontal="distributed" vertical="center" indent="3"/>
    </xf>
    <xf numFmtId="0" fontId="6" fillId="2" borderId="31" xfId="0" applyFont="1" applyFill="1" applyBorder="1" applyAlignment="1">
      <alignment horizontal="distributed" vertical="center" indent="3"/>
    </xf>
    <xf numFmtId="178" fontId="6" fillId="0" borderId="43" xfId="0" applyNumberFormat="1" applyFont="1" applyFill="1" applyBorder="1" applyAlignment="1">
      <alignment horizontal="center" vertical="center" wrapText="1"/>
    </xf>
    <xf numFmtId="178" fontId="6" fillId="0" borderId="44" xfId="0" applyNumberFormat="1" applyFont="1" applyFill="1" applyBorder="1" applyAlignment="1">
      <alignment horizontal="center" vertical="center"/>
    </xf>
    <xf numFmtId="178" fontId="6" fillId="0" borderId="39" xfId="0" applyNumberFormat="1" applyFont="1" applyFill="1" applyBorder="1" applyAlignment="1">
      <alignment horizontal="center" vertical="center"/>
    </xf>
    <xf numFmtId="178" fontId="6" fillId="0" borderId="72" xfId="0" applyNumberFormat="1" applyFont="1" applyFill="1" applyBorder="1" applyAlignment="1">
      <alignment horizontal="center" vertical="center" wrapText="1"/>
    </xf>
    <xf numFmtId="178" fontId="6" fillId="0" borderId="27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35" xfId="0" applyNumberFormat="1" applyFont="1" applyFill="1" applyBorder="1" applyAlignment="1">
      <alignment horizontal="center" vertical="center" wrapText="1"/>
    </xf>
    <xf numFmtId="178" fontId="6" fillId="0" borderId="37" xfId="0" applyNumberFormat="1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distributed" vertical="center" wrapText="1" indent="1"/>
    </xf>
    <xf numFmtId="0" fontId="6" fillId="2" borderId="59" xfId="0" applyFont="1" applyFill="1" applyBorder="1" applyAlignment="1">
      <alignment horizontal="distributed" vertical="center" wrapText="1" indent="1"/>
    </xf>
    <xf numFmtId="0" fontId="6" fillId="2" borderId="85" xfId="6" applyFont="1" applyFill="1" applyBorder="1" applyAlignment="1">
      <alignment horizontal="center" vertical="center" wrapText="1"/>
    </xf>
    <xf numFmtId="0" fontId="6" fillId="2" borderId="94" xfId="6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74" xfId="6" applyFont="1" applyFill="1" applyBorder="1" applyAlignment="1">
      <alignment horizontal="distributed" vertical="center" wrapText="1" indent="36"/>
    </xf>
    <xf numFmtId="0" fontId="6" fillId="2" borderId="28" xfId="6" applyFont="1" applyFill="1" applyBorder="1" applyAlignment="1">
      <alignment horizontal="distributed" vertical="center" wrapText="1" indent="36"/>
    </xf>
    <xf numFmtId="0" fontId="6" fillId="2" borderId="31" xfId="6" applyFont="1" applyFill="1" applyBorder="1" applyAlignment="1">
      <alignment horizontal="distributed" vertical="center" wrapText="1" indent="36"/>
    </xf>
    <xf numFmtId="0" fontId="6" fillId="2" borderId="76" xfId="6" applyFont="1" applyFill="1" applyBorder="1" applyAlignment="1">
      <alignment horizontal="center" vertical="center" wrapText="1"/>
    </xf>
    <xf numFmtId="0" fontId="6" fillId="2" borderId="77" xfId="6" applyFont="1" applyFill="1" applyBorder="1" applyAlignment="1">
      <alignment horizontal="center" vertical="center" wrapText="1"/>
    </xf>
    <xf numFmtId="0" fontId="6" fillId="2" borderId="78" xfId="6" applyFont="1" applyFill="1" applyBorder="1" applyAlignment="1">
      <alignment horizontal="center" vertical="center" wrapText="1"/>
    </xf>
    <xf numFmtId="0" fontId="6" fillId="2" borderId="79" xfId="6" applyFont="1" applyFill="1" applyBorder="1" applyAlignment="1">
      <alignment horizontal="center" vertical="center" wrapText="1"/>
    </xf>
    <xf numFmtId="0" fontId="6" fillId="2" borderId="80" xfId="6" applyFont="1" applyFill="1" applyBorder="1" applyAlignment="1">
      <alignment horizontal="center" vertical="center" wrapText="1"/>
    </xf>
    <xf numFmtId="0" fontId="6" fillId="2" borderId="81" xfId="6" applyFont="1" applyFill="1" applyBorder="1" applyAlignment="1">
      <alignment horizontal="center" vertical="center" wrapText="1"/>
    </xf>
    <xf numFmtId="0" fontId="6" fillId="2" borderId="82" xfId="6" applyFont="1" applyFill="1" applyBorder="1" applyAlignment="1">
      <alignment horizontal="center" vertical="center" wrapText="1"/>
    </xf>
    <xf numFmtId="0" fontId="6" fillId="2" borderId="83" xfId="6" applyFont="1" applyFill="1" applyBorder="1" applyAlignment="1">
      <alignment vertical="center"/>
    </xf>
    <xf numFmtId="0" fontId="6" fillId="2" borderId="84" xfId="6" applyFont="1" applyFill="1" applyBorder="1" applyAlignment="1">
      <alignment horizontal="distributed" vertical="center" indent="1"/>
    </xf>
    <xf numFmtId="0" fontId="6" fillId="2" borderId="93" xfId="6" applyFont="1" applyFill="1" applyBorder="1" applyAlignment="1">
      <alignment horizontal="distributed" vertical="center" indent="1"/>
    </xf>
    <xf numFmtId="0" fontId="6" fillId="2" borderId="83" xfId="6" applyFont="1" applyFill="1" applyBorder="1" applyAlignment="1">
      <alignment horizontal="center" vertical="center" wrapText="1"/>
    </xf>
    <xf numFmtId="0" fontId="6" fillId="2" borderId="95" xfId="6" applyFont="1" applyFill="1" applyBorder="1" applyAlignment="1">
      <alignment horizontal="center" vertical="center" wrapText="1"/>
    </xf>
    <xf numFmtId="0" fontId="6" fillId="2" borderId="86" xfId="6" applyFont="1" applyFill="1" applyBorder="1" applyAlignment="1">
      <alignment horizontal="center" vertical="center" wrapText="1"/>
    </xf>
    <xf numFmtId="0" fontId="6" fillId="2" borderId="92" xfId="6" applyFont="1" applyFill="1" applyBorder="1" applyAlignment="1">
      <alignment horizontal="center" vertical="center" wrapText="1"/>
    </xf>
    <xf numFmtId="0" fontId="6" fillId="2" borderId="89" xfId="6" applyFont="1" applyFill="1" applyBorder="1" applyAlignment="1">
      <alignment horizontal="center" vertical="center" wrapText="1"/>
    </xf>
    <xf numFmtId="0" fontId="6" fillId="2" borderId="98" xfId="6" applyFont="1" applyFill="1" applyBorder="1" applyAlignment="1">
      <alignment horizontal="center" vertical="center" wrapText="1"/>
    </xf>
    <xf numFmtId="0" fontId="6" fillId="2" borderId="87" xfId="6" applyFont="1" applyFill="1" applyBorder="1" applyAlignment="1">
      <alignment horizontal="center" vertical="center" wrapText="1"/>
    </xf>
    <xf numFmtId="0" fontId="6" fillId="2" borderId="96" xfId="6" applyFont="1" applyFill="1" applyBorder="1" applyAlignment="1">
      <alignment horizontal="center" vertical="center" wrapText="1"/>
    </xf>
    <xf numFmtId="0" fontId="6" fillId="2" borderId="88" xfId="6" applyFont="1" applyFill="1" applyBorder="1" applyAlignment="1">
      <alignment horizontal="center" vertical="center" wrapText="1"/>
    </xf>
    <xf numFmtId="0" fontId="6" fillId="2" borderId="118" xfId="6" applyFont="1" applyFill="1" applyBorder="1" applyAlignment="1">
      <alignment horizontal="distributed" vertical="center" wrapText="1" indent="1"/>
    </xf>
    <xf numFmtId="0" fontId="6" fillId="2" borderId="134" xfId="6" applyFont="1" applyFill="1" applyBorder="1" applyAlignment="1">
      <alignment horizontal="distributed" vertical="center" wrapText="1" indent="1"/>
    </xf>
    <xf numFmtId="0" fontId="6" fillId="2" borderId="129" xfId="6" applyFont="1" applyFill="1" applyBorder="1" applyAlignment="1">
      <alignment horizontal="distributed" vertical="center" wrapText="1" indent="13"/>
    </xf>
    <xf numFmtId="0" fontId="6" fillId="2" borderId="130" xfId="6" applyFont="1" applyFill="1" applyBorder="1" applyAlignment="1">
      <alignment horizontal="distributed" vertical="center" wrapText="1" indent="13"/>
    </xf>
    <xf numFmtId="0" fontId="6" fillId="2" borderId="131" xfId="6" applyFont="1" applyFill="1" applyBorder="1" applyAlignment="1">
      <alignment horizontal="distributed" vertical="center" wrapText="1" indent="13"/>
    </xf>
    <xf numFmtId="0" fontId="6" fillId="2" borderId="81" xfId="6" applyFont="1" applyFill="1" applyBorder="1" applyAlignment="1">
      <alignment horizontal="distributed" vertical="center" wrapText="1" indent="7"/>
    </xf>
    <xf numFmtId="0" fontId="6" fillId="2" borderId="82" xfId="6" applyFont="1" applyFill="1" applyBorder="1" applyAlignment="1">
      <alignment horizontal="distributed" vertical="center" wrapText="1" indent="7"/>
    </xf>
    <xf numFmtId="0" fontId="6" fillId="2" borderId="83" xfId="6" applyFont="1" applyFill="1" applyBorder="1" applyAlignment="1">
      <alignment horizontal="distributed" vertical="center" wrapText="1" indent="7"/>
    </xf>
    <xf numFmtId="0" fontId="6" fillId="2" borderId="87" xfId="6" applyFont="1" applyFill="1" applyBorder="1" applyAlignment="1">
      <alignment horizontal="distributed" vertical="center" wrapText="1" indent="5"/>
    </xf>
    <xf numFmtId="0" fontId="6" fillId="2" borderId="82" xfId="6" applyFont="1" applyFill="1" applyBorder="1" applyAlignment="1">
      <alignment horizontal="distributed" vertical="center" wrapText="1" indent="5"/>
    </xf>
    <xf numFmtId="0" fontId="6" fillId="2" borderId="83" xfId="6" applyFont="1" applyFill="1" applyBorder="1" applyAlignment="1">
      <alignment horizontal="distributed" vertical="center" wrapText="1" indent="5"/>
    </xf>
    <xf numFmtId="0" fontId="6" fillId="2" borderId="114" xfId="6" applyFont="1" applyFill="1" applyBorder="1" applyAlignment="1">
      <alignment horizontal="distributed" vertical="center" wrapText="1" indent="1"/>
    </xf>
    <xf numFmtId="0" fontId="6" fillId="2" borderId="133" xfId="6" applyFont="1" applyFill="1" applyBorder="1" applyAlignment="1">
      <alignment horizontal="distributed" vertical="center" wrapText="1" indent="1"/>
    </xf>
    <xf numFmtId="176" fontId="6" fillId="2" borderId="27" xfId="3" applyNumberFormat="1" applyFont="1" applyFill="1" applyBorder="1" applyAlignment="1">
      <alignment horizontal="center" vertical="center" wrapText="1"/>
    </xf>
    <xf numFmtId="176" fontId="6" fillId="2" borderId="14" xfId="3" applyNumberFormat="1" applyFont="1" applyFill="1" applyBorder="1" applyAlignment="1">
      <alignment horizontal="center" vertical="center"/>
    </xf>
    <xf numFmtId="176" fontId="6" fillId="2" borderId="34" xfId="3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distributed" vertical="center" indent="4"/>
    </xf>
    <xf numFmtId="176" fontId="6" fillId="2" borderId="34" xfId="3" applyNumberFormat="1" applyFont="1" applyFill="1" applyBorder="1" applyAlignment="1">
      <alignment horizontal="distributed" vertical="center" indent="4"/>
    </xf>
    <xf numFmtId="0" fontId="0" fillId="0" borderId="16" xfId="0" applyBorder="1" applyAlignment="1">
      <alignment horizontal="distributed" vertical="center" indent="4"/>
    </xf>
    <xf numFmtId="176" fontId="6" fillId="2" borderId="14" xfId="3" applyNumberFormat="1" applyFont="1" applyFill="1" applyBorder="1" applyAlignment="1">
      <alignment horizontal="distributed" vertical="center" wrapText="1" indent="2"/>
    </xf>
    <xf numFmtId="176" fontId="6" fillId="2" borderId="34" xfId="3" applyNumberFormat="1" applyFont="1" applyFill="1" applyBorder="1" applyAlignment="1">
      <alignment horizontal="distributed" vertical="center" wrapText="1" indent="2"/>
    </xf>
    <xf numFmtId="176" fontId="6" fillId="2" borderId="16" xfId="3" applyNumberFormat="1" applyFont="1" applyFill="1" applyBorder="1" applyAlignment="1">
      <alignment horizontal="distributed" vertical="center" wrapText="1" indent="2"/>
    </xf>
    <xf numFmtId="176" fontId="6" fillId="2" borderId="7" xfId="3" applyNumberFormat="1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22" xfId="3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18" xfId="3" applyNumberFormat="1" applyFont="1" applyFill="1" applyBorder="1" applyAlignment="1">
      <alignment horizontal="distributed" vertical="center" indent="4"/>
    </xf>
    <xf numFmtId="176" fontId="6" fillId="2" borderId="28" xfId="3" applyNumberFormat="1" applyFont="1" applyFill="1" applyBorder="1" applyAlignment="1">
      <alignment horizontal="distributed" vertical="center" indent="4"/>
    </xf>
    <xf numFmtId="0" fontId="0" fillId="0" borderId="19" xfId="0" applyBorder="1" applyAlignment="1">
      <alignment horizontal="distributed" vertical="center" indent="4"/>
    </xf>
    <xf numFmtId="176" fontId="6" fillId="2" borderId="14" xfId="3" applyNumberFormat="1" applyFont="1" applyFill="1" applyBorder="1" applyAlignment="1">
      <alignment horizontal="center" vertical="center" shrinkToFit="1"/>
    </xf>
    <xf numFmtId="176" fontId="6" fillId="2" borderId="16" xfId="3" applyNumberFormat="1" applyFont="1" applyFill="1" applyBorder="1" applyAlignment="1">
      <alignment horizontal="center" vertical="center" shrinkToFit="1"/>
    </xf>
    <xf numFmtId="176" fontId="6" fillId="2" borderId="31" xfId="3" applyNumberFormat="1" applyFont="1" applyFill="1" applyBorder="1" applyAlignment="1">
      <alignment horizontal="distributed" vertical="center" indent="4"/>
    </xf>
    <xf numFmtId="176" fontId="6" fillId="2" borderId="23" xfId="3" applyNumberFormat="1" applyFont="1" applyFill="1" applyBorder="1" applyAlignment="1">
      <alignment horizontal="center" vertical="center"/>
    </xf>
    <xf numFmtId="176" fontId="6" fillId="2" borderId="30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distributed" vertical="center" indent="3"/>
    </xf>
    <xf numFmtId="176" fontId="6" fillId="2" borderId="34" xfId="3" applyNumberFormat="1" applyFont="1" applyFill="1" applyBorder="1" applyAlignment="1">
      <alignment horizontal="distributed" vertical="center" indent="3"/>
    </xf>
    <xf numFmtId="176" fontId="6" fillId="2" borderId="46" xfId="3" applyNumberFormat="1" applyFont="1" applyFill="1" applyBorder="1" applyAlignment="1">
      <alignment horizontal="distributed" vertical="center" indent="3"/>
    </xf>
    <xf numFmtId="176" fontId="6" fillId="2" borderId="43" xfId="3" applyNumberFormat="1" applyFont="1" applyFill="1" applyBorder="1" applyAlignment="1">
      <alignment horizontal="center" vertical="center" textRotation="255"/>
    </xf>
    <xf numFmtId="176" fontId="6" fillId="2" borderId="44" xfId="3" applyNumberFormat="1" applyFont="1" applyFill="1" applyBorder="1" applyAlignment="1">
      <alignment horizontal="center" vertical="center" textRotation="255"/>
    </xf>
    <xf numFmtId="176" fontId="6" fillId="2" borderId="39" xfId="3" applyNumberFormat="1" applyFont="1" applyFill="1" applyBorder="1" applyAlignment="1">
      <alignment horizontal="center" vertical="center" textRotation="255"/>
    </xf>
    <xf numFmtId="176" fontId="6" fillId="2" borderId="18" xfId="3" applyNumberFormat="1" applyFont="1" applyFill="1" applyBorder="1" applyAlignment="1">
      <alignment horizontal="distributed" vertical="center" indent="6"/>
    </xf>
    <xf numFmtId="176" fontId="6" fillId="2" borderId="28" xfId="3" applyNumberFormat="1" applyFont="1" applyFill="1" applyBorder="1" applyAlignment="1">
      <alignment horizontal="distributed" vertical="center" indent="6"/>
    </xf>
    <xf numFmtId="0" fontId="0" fillId="0" borderId="19" xfId="0" applyBorder="1" applyAlignment="1">
      <alignment horizontal="distributed" vertical="center" indent="6"/>
    </xf>
    <xf numFmtId="0" fontId="6" fillId="2" borderId="51" xfId="3" applyNumberFormat="1" applyFont="1" applyFill="1" applyBorder="1" applyAlignment="1">
      <alignment horizontal="left" vertical="center" wrapText="1"/>
    </xf>
    <xf numFmtId="0" fontId="6" fillId="2" borderId="7" xfId="3" applyNumberFormat="1" applyFont="1" applyFill="1" applyBorder="1" applyAlignment="1">
      <alignment horizontal="left" vertical="center" wrapText="1"/>
    </xf>
    <xf numFmtId="0" fontId="6" fillId="2" borderId="18" xfId="3" applyNumberFormat="1" applyFont="1" applyFill="1" applyBorder="1" applyAlignment="1">
      <alignment horizontal="distributed" vertical="center" indent="4"/>
    </xf>
    <xf numFmtId="0" fontId="6" fillId="2" borderId="28" xfId="3" applyNumberFormat="1" applyFont="1" applyFill="1" applyBorder="1" applyAlignment="1">
      <alignment horizontal="distributed" vertical="center" indent="4"/>
    </xf>
    <xf numFmtId="0" fontId="6" fillId="2" borderId="31" xfId="3" applyNumberFormat="1" applyFont="1" applyFill="1" applyBorder="1" applyAlignment="1">
      <alignment horizontal="distributed" vertical="center" indent="4"/>
    </xf>
    <xf numFmtId="176" fontId="6" fillId="2" borderId="47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39" xfId="1" applyNumberFormat="1" applyFont="1" applyFill="1" applyBorder="1" applyAlignment="1">
      <alignment horizontal="center" vertical="center" wrapText="1"/>
    </xf>
    <xf numFmtId="0" fontId="6" fillId="2" borderId="29" xfId="3" applyNumberFormat="1" applyFont="1" applyFill="1" applyBorder="1" applyAlignment="1">
      <alignment horizontal="distributed" vertical="center" indent="7"/>
    </xf>
    <xf numFmtId="0" fontId="6" fillId="2" borderId="28" xfId="3" applyNumberFormat="1" applyFont="1" applyFill="1" applyBorder="1" applyAlignment="1">
      <alignment horizontal="distributed" vertical="center" indent="7"/>
    </xf>
    <xf numFmtId="0" fontId="6" fillId="2" borderId="19" xfId="3" applyNumberFormat="1" applyFont="1" applyFill="1" applyBorder="1" applyAlignment="1">
      <alignment horizontal="distributed" vertical="center" indent="7"/>
    </xf>
  </cellXfs>
  <cellStyles count="7">
    <cellStyle name="桁区切り 2" xfId="4"/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29市町村一覧" xfId="5"/>
    <cellStyle name="標準_都市計画税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29"/>
  <sheetViews>
    <sheetView tabSelected="1" view="pageBreakPreview" zoomScale="75" zoomScaleNormal="100" zoomScaleSheetLayoutView="75" workbookViewId="0">
      <pane xSplit="2" ySplit="5" topLeftCell="C6" activePane="bottomRight" state="frozen"/>
      <selection activeCell="Q45" sqref="Q45"/>
      <selection pane="topRight" activeCell="Q45" sqref="Q45"/>
      <selection pane="bottomLeft" activeCell="Q45" sqref="Q45"/>
      <selection pane="bottomRight" activeCell="I25" sqref="I25"/>
    </sheetView>
  </sheetViews>
  <sheetFormatPr defaultRowHeight="24" customHeight="1"/>
  <cols>
    <col min="1" max="1" width="1.125" style="18" customWidth="1"/>
    <col min="2" max="2" width="11.625" style="1" customWidth="1"/>
    <col min="3" max="8" width="10.625" style="18" customWidth="1"/>
    <col min="9" max="9" width="13.5" style="18" customWidth="1"/>
    <col min="10" max="22" width="10.625" style="18" customWidth="1"/>
    <col min="23" max="23" width="11.625" style="1" customWidth="1"/>
    <col min="24" max="24" width="1.875" style="18" customWidth="1"/>
    <col min="25" max="16384" width="9" style="18"/>
  </cols>
  <sheetData>
    <row r="1" spans="2:23" s="14" customFormat="1" ht="17.25">
      <c r="B1" s="73" t="s">
        <v>153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5"/>
    </row>
    <row r="2" spans="2:23" s="14" customFormat="1" ht="14.25" thickBot="1">
      <c r="B2" s="6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5"/>
      <c r="O2" s="16"/>
      <c r="P2" s="16"/>
      <c r="Q2" s="16"/>
      <c r="R2" s="16"/>
      <c r="S2" s="17"/>
      <c r="T2" s="17"/>
      <c r="U2" s="17"/>
      <c r="V2" s="17"/>
      <c r="W2" s="10" t="s">
        <v>42</v>
      </c>
    </row>
    <row r="3" spans="2:23" ht="18.75" customHeight="1">
      <c r="B3" s="245" t="s">
        <v>2</v>
      </c>
      <c r="C3" s="248" t="s">
        <v>43</v>
      </c>
      <c r="D3" s="248"/>
      <c r="E3" s="248"/>
      <c r="F3" s="249"/>
      <c r="G3" s="250" t="s">
        <v>44</v>
      </c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2"/>
      <c r="U3" s="253" t="s">
        <v>55</v>
      </c>
      <c r="V3" s="256" t="s">
        <v>0</v>
      </c>
      <c r="W3" s="245" t="s">
        <v>2</v>
      </c>
    </row>
    <row r="4" spans="2:23" ht="29.25" customHeight="1">
      <c r="B4" s="246"/>
      <c r="C4" s="259" t="s">
        <v>50</v>
      </c>
      <c r="D4" s="260" t="s">
        <v>51</v>
      </c>
      <c r="E4" s="260" t="s">
        <v>52</v>
      </c>
      <c r="F4" s="262" t="s">
        <v>45</v>
      </c>
      <c r="G4" s="263" t="s">
        <v>46</v>
      </c>
      <c r="H4" s="263" t="s">
        <v>47</v>
      </c>
      <c r="I4" s="260" t="s">
        <v>155</v>
      </c>
      <c r="J4" s="265" t="s">
        <v>56</v>
      </c>
      <c r="K4" s="265"/>
      <c r="L4" s="265" t="s">
        <v>57</v>
      </c>
      <c r="M4" s="265"/>
      <c r="N4" s="266" t="s">
        <v>156</v>
      </c>
      <c r="O4" s="265"/>
      <c r="P4" s="266" t="s">
        <v>157</v>
      </c>
      <c r="Q4" s="265"/>
      <c r="R4" s="267" t="s">
        <v>48</v>
      </c>
      <c r="S4" s="263" t="s">
        <v>49</v>
      </c>
      <c r="T4" s="263" t="s">
        <v>53</v>
      </c>
      <c r="U4" s="254"/>
      <c r="V4" s="257"/>
      <c r="W4" s="246"/>
    </row>
    <row r="5" spans="2:23" s="19" customFormat="1" ht="18" customHeight="1" thickBot="1">
      <c r="B5" s="247"/>
      <c r="C5" s="255"/>
      <c r="D5" s="261"/>
      <c r="E5" s="261"/>
      <c r="F5" s="258"/>
      <c r="G5" s="264"/>
      <c r="H5" s="264"/>
      <c r="I5" s="264"/>
      <c r="J5" s="155" t="s">
        <v>54</v>
      </c>
      <c r="K5" s="155" t="s">
        <v>41</v>
      </c>
      <c r="L5" s="155" t="s">
        <v>54</v>
      </c>
      <c r="M5" s="155" t="s">
        <v>41</v>
      </c>
      <c r="N5" s="155" t="s">
        <v>54</v>
      </c>
      <c r="O5" s="155" t="s">
        <v>41</v>
      </c>
      <c r="P5" s="155" t="s">
        <v>54</v>
      </c>
      <c r="Q5" s="155" t="s">
        <v>41</v>
      </c>
      <c r="R5" s="268"/>
      <c r="S5" s="264"/>
      <c r="T5" s="264"/>
      <c r="U5" s="255"/>
      <c r="V5" s="258"/>
      <c r="W5" s="247"/>
    </row>
    <row r="6" spans="2:23" s="21" customFormat="1" ht="14.1" customHeight="1">
      <c r="B6" s="7" t="s">
        <v>3</v>
      </c>
      <c r="C6" s="161">
        <v>29039</v>
      </c>
      <c r="D6" s="20">
        <v>1162</v>
      </c>
      <c r="E6" s="20">
        <v>3676</v>
      </c>
      <c r="F6" s="28">
        <v>211</v>
      </c>
      <c r="G6" s="20">
        <v>3851</v>
      </c>
      <c r="H6" s="20">
        <v>2</v>
      </c>
      <c r="I6" s="20" t="s">
        <v>184</v>
      </c>
      <c r="J6" s="20">
        <v>40</v>
      </c>
      <c r="K6" s="20">
        <v>46600</v>
      </c>
      <c r="L6" s="20">
        <v>513</v>
      </c>
      <c r="M6" s="20">
        <v>14332</v>
      </c>
      <c r="N6" s="20" t="s">
        <v>100</v>
      </c>
      <c r="O6" s="20">
        <v>4</v>
      </c>
      <c r="P6" s="20" t="s">
        <v>100</v>
      </c>
      <c r="Q6" s="20">
        <v>0</v>
      </c>
      <c r="R6" s="20" t="s">
        <v>100</v>
      </c>
      <c r="S6" s="20">
        <v>248</v>
      </c>
      <c r="T6" s="20">
        <v>126</v>
      </c>
      <c r="U6" s="161">
        <v>3354</v>
      </c>
      <c r="V6" s="28">
        <v>103158</v>
      </c>
      <c r="W6" s="7" t="s">
        <v>3</v>
      </c>
    </row>
    <row r="7" spans="2:23" s="21" customFormat="1" ht="14.1" customHeight="1">
      <c r="B7" s="8" t="s">
        <v>4</v>
      </c>
      <c r="C7" s="162">
        <v>6458</v>
      </c>
      <c r="D7" s="22">
        <v>231</v>
      </c>
      <c r="E7" s="22">
        <v>655</v>
      </c>
      <c r="F7" s="22">
        <v>47</v>
      </c>
      <c r="G7" s="22">
        <v>718</v>
      </c>
      <c r="H7" s="22">
        <v>0</v>
      </c>
      <c r="I7" s="22" t="s">
        <v>100</v>
      </c>
      <c r="J7" s="22">
        <v>10</v>
      </c>
      <c r="K7" s="22">
        <v>12364</v>
      </c>
      <c r="L7" s="22">
        <v>104</v>
      </c>
      <c r="M7" s="22">
        <v>3227</v>
      </c>
      <c r="N7" s="22" t="s">
        <v>100</v>
      </c>
      <c r="O7" s="22">
        <v>0</v>
      </c>
      <c r="P7" s="22" t="s">
        <v>100</v>
      </c>
      <c r="Q7" s="22">
        <v>0</v>
      </c>
      <c r="R7" s="22" t="s">
        <v>100</v>
      </c>
      <c r="S7" s="22">
        <v>11</v>
      </c>
      <c r="T7" s="22">
        <v>45</v>
      </c>
      <c r="U7" s="22">
        <v>694</v>
      </c>
      <c r="V7" s="163">
        <v>24564</v>
      </c>
      <c r="W7" s="8" t="s">
        <v>4</v>
      </c>
    </row>
    <row r="8" spans="2:23" s="21" customFormat="1" ht="14.1" customHeight="1">
      <c r="B8" s="8" t="s">
        <v>5</v>
      </c>
      <c r="C8" s="162">
        <v>9681</v>
      </c>
      <c r="D8" s="22">
        <v>412</v>
      </c>
      <c r="E8" s="22">
        <v>1086</v>
      </c>
      <c r="F8" s="22">
        <v>60</v>
      </c>
      <c r="G8" s="22">
        <v>948</v>
      </c>
      <c r="H8" s="22">
        <v>2</v>
      </c>
      <c r="I8" s="22" t="s">
        <v>100</v>
      </c>
      <c r="J8" s="22">
        <v>6</v>
      </c>
      <c r="K8" s="22">
        <v>16572</v>
      </c>
      <c r="L8" s="22">
        <v>234</v>
      </c>
      <c r="M8" s="22">
        <v>4620</v>
      </c>
      <c r="N8" s="22" t="s">
        <v>100</v>
      </c>
      <c r="O8" s="22">
        <v>0</v>
      </c>
      <c r="P8" s="22" t="s">
        <v>100</v>
      </c>
      <c r="Q8" s="22">
        <v>0</v>
      </c>
      <c r="R8" s="22" t="s">
        <v>100</v>
      </c>
      <c r="S8" s="22">
        <v>34</v>
      </c>
      <c r="T8" s="22">
        <v>205</v>
      </c>
      <c r="U8" s="22">
        <v>832</v>
      </c>
      <c r="V8" s="163">
        <v>34692</v>
      </c>
      <c r="W8" s="8" t="s">
        <v>5</v>
      </c>
    </row>
    <row r="9" spans="2:23" s="21" customFormat="1" ht="14.1" customHeight="1">
      <c r="B9" s="8" t="s">
        <v>6</v>
      </c>
      <c r="C9" s="162">
        <v>7123</v>
      </c>
      <c r="D9" s="22">
        <v>247</v>
      </c>
      <c r="E9" s="22">
        <v>558</v>
      </c>
      <c r="F9" s="22">
        <v>74</v>
      </c>
      <c r="G9" s="22">
        <v>701</v>
      </c>
      <c r="H9" s="22">
        <v>3</v>
      </c>
      <c r="I9" s="22" t="s">
        <v>100</v>
      </c>
      <c r="J9" s="22">
        <v>8</v>
      </c>
      <c r="K9" s="22">
        <v>14160</v>
      </c>
      <c r="L9" s="22">
        <v>119</v>
      </c>
      <c r="M9" s="22">
        <v>5058</v>
      </c>
      <c r="N9" s="22" t="s">
        <v>100</v>
      </c>
      <c r="O9" s="22">
        <v>0</v>
      </c>
      <c r="P9" s="22" t="s">
        <v>100</v>
      </c>
      <c r="Q9" s="22">
        <v>0</v>
      </c>
      <c r="R9" s="22" t="s">
        <v>100</v>
      </c>
      <c r="S9" s="22">
        <v>53</v>
      </c>
      <c r="T9" s="22">
        <v>55</v>
      </c>
      <c r="U9" s="22">
        <v>712</v>
      </c>
      <c r="V9" s="163">
        <v>28871</v>
      </c>
      <c r="W9" s="8" t="s">
        <v>6</v>
      </c>
    </row>
    <row r="10" spans="2:23" s="21" customFormat="1" ht="14.1" customHeight="1">
      <c r="B10" s="8" t="s">
        <v>7</v>
      </c>
      <c r="C10" s="162">
        <v>9806</v>
      </c>
      <c r="D10" s="22">
        <v>448</v>
      </c>
      <c r="E10" s="22">
        <v>946</v>
      </c>
      <c r="F10" s="22">
        <v>80</v>
      </c>
      <c r="G10" s="22">
        <v>1171</v>
      </c>
      <c r="H10" s="22">
        <v>2</v>
      </c>
      <c r="I10" s="22" t="s">
        <v>100</v>
      </c>
      <c r="J10" s="22">
        <v>13</v>
      </c>
      <c r="K10" s="22">
        <v>22493</v>
      </c>
      <c r="L10" s="22">
        <v>191</v>
      </c>
      <c r="M10" s="22">
        <v>5497</v>
      </c>
      <c r="N10" s="22" t="s">
        <v>100</v>
      </c>
      <c r="O10" s="22">
        <v>0</v>
      </c>
      <c r="P10" s="22" t="s">
        <v>100</v>
      </c>
      <c r="Q10" s="22">
        <v>1</v>
      </c>
      <c r="R10" s="22" t="s">
        <v>100</v>
      </c>
      <c r="S10" s="22">
        <v>61</v>
      </c>
      <c r="T10" s="22">
        <v>66</v>
      </c>
      <c r="U10" s="22">
        <v>1152</v>
      </c>
      <c r="V10" s="163">
        <v>41927</v>
      </c>
      <c r="W10" s="8" t="s">
        <v>7</v>
      </c>
    </row>
    <row r="11" spans="2:23" s="21" customFormat="1" ht="14.1" customHeight="1">
      <c r="B11" s="8" t="s">
        <v>8</v>
      </c>
      <c r="C11" s="162">
        <v>5693</v>
      </c>
      <c r="D11" s="22">
        <v>289</v>
      </c>
      <c r="E11" s="22">
        <v>528</v>
      </c>
      <c r="F11" s="22">
        <v>54</v>
      </c>
      <c r="G11" s="22">
        <v>619</v>
      </c>
      <c r="H11" s="22">
        <v>1</v>
      </c>
      <c r="I11" s="22" t="s">
        <v>100</v>
      </c>
      <c r="J11" s="22">
        <v>6</v>
      </c>
      <c r="K11" s="22">
        <v>12925</v>
      </c>
      <c r="L11" s="22">
        <v>109</v>
      </c>
      <c r="M11" s="22">
        <v>4105</v>
      </c>
      <c r="N11" s="22" t="s">
        <v>100</v>
      </c>
      <c r="O11" s="22">
        <v>0</v>
      </c>
      <c r="P11" s="22" t="s">
        <v>100</v>
      </c>
      <c r="Q11" s="22">
        <v>0</v>
      </c>
      <c r="R11" s="22" t="s">
        <v>100</v>
      </c>
      <c r="S11" s="22">
        <v>33</v>
      </c>
      <c r="T11" s="22">
        <v>57</v>
      </c>
      <c r="U11" s="22">
        <v>641</v>
      </c>
      <c r="V11" s="163">
        <v>25060</v>
      </c>
      <c r="W11" s="8" t="s">
        <v>8</v>
      </c>
    </row>
    <row r="12" spans="2:23" s="21" customFormat="1" ht="14.1" customHeight="1">
      <c r="B12" s="8" t="s">
        <v>9</v>
      </c>
      <c r="C12" s="162">
        <v>4908</v>
      </c>
      <c r="D12" s="22">
        <v>405</v>
      </c>
      <c r="E12" s="22">
        <v>314</v>
      </c>
      <c r="F12" s="22">
        <v>51</v>
      </c>
      <c r="G12" s="22">
        <v>538</v>
      </c>
      <c r="H12" s="22">
        <v>0</v>
      </c>
      <c r="I12" s="22" t="s">
        <v>100</v>
      </c>
      <c r="J12" s="22">
        <v>4</v>
      </c>
      <c r="K12" s="22">
        <v>8793</v>
      </c>
      <c r="L12" s="22">
        <v>53</v>
      </c>
      <c r="M12" s="22">
        <v>5404</v>
      </c>
      <c r="N12" s="22" t="s">
        <v>100</v>
      </c>
      <c r="O12" s="22">
        <v>0</v>
      </c>
      <c r="P12" s="22" t="s">
        <v>100</v>
      </c>
      <c r="Q12" s="22">
        <v>0</v>
      </c>
      <c r="R12" s="22" t="s">
        <v>100</v>
      </c>
      <c r="S12" s="22">
        <v>86</v>
      </c>
      <c r="T12" s="22">
        <v>58</v>
      </c>
      <c r="U12" s="22">
        <v>520</v>
      </c>
      <c r="V12" s="163">
        <v>21134</v>
      </c>
      <c r="W12" s="8" t="s">
        <v>9</v>
      </c>
    </row>
    <row r="13" spans="2:23" s="21" customFormat="1" ht="14.1" customHeight="1">
      <c r="B13" s="8" t="s">
        <v>10</v>
      </c>
      <c r="C13" s="162">
        <v>3635</v>
      </c>
      <c r="D13" s="22">
        <v>180</v>
      </c>
      <c r="E13" s="22">
        <v>215</v>
      </c>
      <c r="F13" s="22">
        <v>49</v>
      </c>
      <c r="G13" s="22">
        <v>290</v>
      </c>
      <c r="H13" s="22">
        <v>3</v>
      </c>
      <c r="I13" s="22" t="s">
        <v>100</v>
      </c>
      <c r="J13" s="22">
        <v>21</v>
      </c>
      <c r="K13" s="22">
        <v>6766</v>
      </c>
      <c r="L13" s="22">
        <v>67</v>
      </c>
      <c r="M13" s="22">
        <v>2826</v>
      </c>
      <c r="N13" s="22" t="s">
        <v>100</v>
      </c>
      <c r="O13" s="22">
        <v>0</v>
      </c>
      <c r="P13" s="22" t="s">
        <v>100</v>
      </c>
      <c r="Q13" s="22">
        <v>0</v>
      </c>
      <c r="R13" s="22" t="s">
        <v>100</v>
      </c>
      <c r="S13" s="22">
        <v>18</v>
      </c>
      <c r="T13" s="22">
        <v>43</v>
      </c>
      <c r="U13" s="22">
        <v>305</v>
      </c>
      <c r="V13" s="163">
        <v>14418</v>
      </c>
      <c r="W13" s="8" t="s">
        <v>10</v>
      </c>
    </row>
    <row r="14" spans="2:23" s="21" customFormat="1" ht="14.1" customHeight="1">
      <c r="B14" s="8" t="s">
        <v>11</v>
      </c>
      <c r="C14" s="162">
        <v>8151</v>
      </c>
      <c r="D14" s="22">
        <v>331</v>
      </c>
      <c r="E14" s="22">
        <v>1400</v>
      </c>
      <c r="F14" s="22">
        <v>44</v>
      </c>
      <c r="G14" s="22">
        <v>1163</v>
      </c>
      <c r="H14" s="22">
        <v>1</v>
      </c>
      <c r="I14" s="22" t="s">
        <v>100</v>
      </c>
      <c r="J14" s="22">
        <v>15</v>
      </c>
      <c r="K14" s="22">
        <v>11279</v>
      </c>
      <c r="L14" s="22">
        <v>103</v>
      </c>
      <c r="M14" s="22">
        <v>2699</v>
      </c>
      <c r="N14" s="22" t="s">
        <v>100</v>
      </c>
      <c r="O14" s="22">
        <v>0</v>
      </c>
      <c r="P14" s="22" t="s">
        <v>100</v>
      </c>
      <c r="Q14" s="22">
        <v>0</v>
      </c>
      <c r="R14" s="22" t="s">
        <v>100</v>
      </c>
      <c r="S14" s="22">
        <v>49</v>
      </c>
      <c r="T14" s="22">
        <v>44</v>
      </c>
      <c r="U14" s="22">
        <v>1020</v>
      </c>
      <c r="V14" s="163">
        <v>26299</v>
      </c>
      <c r="W14" s="8" t="s">
        <v>11</v>
      </c>
    </row>
    <row r="15" spans="2:23" s="21" customFormat="1" ht="14.1" customHeight="1">
      <c r="B15" s="8" t="s">
        <v>12</v>
      </c>
      <c r="C15" s="162">
        <v>6178</v>
      </c>
      <c r="D15" s="22">
        <v>219</v>
      </c>
      <c r="E15" s="22">
        <v>873</v>
      </c>
      <c r="F15" s="22">
        <v>53</v>
      </c>
      <c r="G15" s="22">
        <v>754</v>
      </c>
      <c r="H15" s="22">
        <v>1</v>
      </c>
      <c r="I15" s="22" t="s">
        <v>100</v>
      </c>
      <c r="J15" s="22">
        <v>3</v>
      </c>
      <c r="K15" s="22">
        <v>12649</v>
      </c>
      <c r="L15" s="22">
        <v>87</v>
      </c>
      <c r="M15" s="22">
        <v>2412</v>
      </c>
      <c r="N15" s="22" t="s">
        <v>100</v>
      </c>
      <c r="O15" s="22">
        <v>0</v>
      </c>
      <c r="P15" s="22" t="s">
        <v>100</v>
      </c>
      <c r="Q15" s="22">
        <v>0</v>
      </c>
      <c r="R15" s="22" t="s">
        <v>100</v>
      </c>
      <c r="S15" s="22">
        <v>58</v>
      </c>
      <c r="T15" s="22">
        <v>68</v>
      </c>
      <c r="U15" s="22">
        <v>697</v>
      </c>
      <c r="V15" s="163">
        <v>24052</v>
      </c>
      <c r="W15" s="8" t="s">
        <v>12</v>
      </c>
    </row>
    <row r="16" spans="2:23" s="21" customFormat="1" ht="14.1" customHeight="1">
      <c r="B16" s="8" t="s">
        <v>158</v>
      </c>
      <c r="C16" s="162">
        <v>3756</v>
      </c>
      <c r="D16" s="22">
        <v>157</v>
      </c>
      <c r="E16" s="22">
        <v>333</v>
      </c>
      <c r="F16" s="22">
        <v>36</v>
      </c>
      <c r="G16" s="22">
        <v>417</v>
      </c>
      <c r="H16" s="22">
        <v>0</v>
      </c>
      <c r="I16" s="22" t="s">
        <v>100</v>
      </c>
      <c r="J16" s="22">
        <v>5</v>
      </c>
      <c r="K16" s="22">
        <v>7791</v>
      </c>
      <c r="L16" s="22">
        <v>32</v>
      </c>
      <c r="M16" s="22">
        <v>2566</v>
      </c>
      <c r="N16" s="22" t="s">
        <v>100</v>
      </c>
      <c r="O16" s="22">
        <v>0</v>
      </c>
      <c r="P16" s="22" t="s">
        <v>100</v>
      </c>
      <c r="Q16" s="22">
        <v>0</v>
      </c>
      <c r="R16" s="22" t="s">
        <v>100</v>
      </c>
      <c r="S16" s="22">
        <v>370</v>
      </c>
      <c r="T16" s="22">
        <v>69</v>
      </c>
      <c r="U16" s="22">
        <v>432</v>
      </c>
      <c r="V16" s="163">
        <v>15964</v>
      </c>
      <c r="W16" s="8" t="str">
        <f>B16</f>
        <v>城市</v>
      </c>
    </row>
    <row r="17" spans="2:23" s="21" customFormat="1" ht="14.1" customHeight="1">
      <c r="B17" s="8" t="s">
        <v>13</v>
      </c>
      <c r="C17" s="162">
        <v>3335</v>
      </c>
      <c r="D17" s="22">
        <v>206</v>
      </c>
      <c r="E17" s="22">
        <v>220</v>
      </c>
      <c r="F17" s="22">
        <v>40</v>
      </c>
      <c r="G17" s="22">
        <v>333</v>
      </c>
      <c r="H17" s="22">
        <v>3</v>
      </c>
      <c r="I17" s="22" t="s">
        <v>100</v>
      </c>
      <c r="J17" s="22">
        <v>3</v>
      </c>
      <c r="K17" s="22">
        <v>7576</v>
      </c>
      <c r="L17" s="22">
        <v>47</v>
      </c>
      <c r="M17" s="22">
        <v>4148</v>
      </c>
      <c r="N17" s="22" t="s">
        <v>100</v>
      </c>
      <c r="O17" s="22">
        <v>0</v>
      </c>
      <c r="P17" s="22" t="s">
        <v>100</v>
      </c>
      <c r="Q17" s="22">
        <v>0</v>
      </c>
      <c r="R17" s="22" t="s">
        <v>100</v>
      </c>
      <c r="S17" s="22">
        <v>1729</v>
      </c>
      <c r="T17" s="22">
        <v>77</v>
      </c>
      <c r="U17" s="22">
        <v>432</v>
      </c>
      <c r="V17" s="163">
        <v>18149</v>
      </c>
      <c r="W17" s="8" t="s">
        <v>13</v>
      </c>
    </row>
    <row r="18" spans="2:23" s="21" customFormat="1" ht="14.1" customHeight="1">
      <c r="B18" s="8" t="s">
        <v>14</v>
      </c>
      <c r="C18" s="162">
        <v>308</v>
      </c>
      <c r="D18" s="22">
        <v>17</v>
      </c>
      <c r="E18" s="22">
        <v>13</v>
      </c>
      <c r="F18" s="22">
        <v>8</v>
      </c>
      <c r="G18" s="22">
        <v>45</v>
      </c>
      <c r="H18" s="22">
        <v>1</v>
      </c>
      <c r="I18" s="22" t="s">
        <v>100</v>
      </c>
      <c r="J18" s="22">
        <v>0</v>
      </c>
      <c r="K18" s="22">
        <v>951</v>
      </c>
      <c r="L18" s="22">
        <v>7</v>
      </c>
      <c r="M18" s="22">
        <v>1268</v>
      </c>
      <c r="N18" s="22" t="s">
        <v>100</v>
      </c>
      <c r="O18" s="22">
        <v>0</v>
      </c>
      <c r="P18" s="22" t="s">
        <v>100</v>
      </c>
      <c r="Q18" s="22">
        <v>0</v>
      </c>
      <c r="R18" s="22" t="s">
        <v>100</v>
      </c>
      <c r="S18" s="22">
        <v>66</v>
      </c>
      <c r="T18" s="22">
        <v>5</v>
      </c>
      <c r="U18" s="22">
        <v>33</v>
      </c>
      <c r="V18" s="163">
        <v>2722</v>
      </c>
      <c r="W18" s="8" t="s">
        <v>14</v>
      </c>
    </row>
    <row r="19" spans="2:23" s="21" customFormat="1" ht="14.1" customHeight="1">
      <c r="B19" s="8" t="s">
        <v>15</v>
      </c>
      <c r="C19" s="162">
        <v>2202</v>
      </c>
      <c r="D19" s="22">
        <v>119</v>
      </c>
      <c r="E19" s="22">
        <v>225</v>
      </c>
      <c r="F19" s="22">
        <v>16</v>
      </c>
      <c r="G19" s="22">
        <v>191</v>
      </c>
      <c r="H19" s="22">
        <v>0</v>
      </c>
      <c r="I19" s="22" t="s">
        <v>100</v>
      </c>
      <c r="J19" s="22">
        <v>1</v>
      </c>
      <c r="K19" s="22">
        <v>3120</v>
      </c>
      <c r="L19" s="22">
        <v>21</v>
      </c>
      <c r="M19" s="22">
        <v>1074</v>
      </c>
      <c r="N19" s="22" t="s">
        <v>100</v>
      </c>
      <c r="O19" s="22">
        <v>0</v>
      </c>
      <c r="P19" s="22" t="s">
        <v>100</v>
      </c>
      <c r="Q19" s="22">
        <v>0</v>
      </c>
      <c r="R19" s="22" t="s">
        <v>100</v>
      </c>
      <c r="S19" s="22">
        <v>6</v>
      </c>
      <c r="T19" s="22">
        <v>24</v>
      </c>
      <c r="U19" s="22">
        <v>190</v>
      </c>
      <c r="V19" s="163">
        <v>7189</v>
      </c>
      <c r="W19" s="8" t="s">
        <v>15</v>
      </c>
    </row>
    <row r="20" spans="2:23" s="21" customFormat="1" ht="14.1" customHeight="1">
      <c r="B20" s="8" t="s">
        <v>16</v>
      </c>
      <c r="C20" s="162">
        <v>3037</v>
      </c>
      <c r="D20" s="22">
        <v>99</v>
      </c>
      <c r="E20" s="22">
        <v>378</v>
      </c>
      <c r="F20" s="22">
        <v>8</v>
      </c>
      <c r="G20" s="22">
        <v>234</v>
      </c>
      <c r="H20" s="22">
        <v>1</v>
      </c>
      <c r="I20" s="22" t="s">
        <v>100</v>
      </c>
      <c r="J20" s="22">
        <v>3</v>
      </c>
      <c r="K20" s="22">
        <v>3425</v>
      </c>
      <c r="L20" s="22">
        <v>26</v>
      </c>
      <c r="M20" s="22">
        <v>556</v>
      </c>
      <c r="N20" s="22" t="s">
        <v>100</v>
      </c>
      <c r="O20" s="22">
        <v>0</v>
      </c>
      <c r="P20" s="22" t="s">
        <v>100</v>
      </c>
      <c r="Q20" s="22">
        <v>0</v>
      </c>
      <c r="R20" s="22" t="s">
        <v>100</v>
      </c>
      <c r="S20" s="22">
        <v>4</v>
      </c>
      <c r="T20" s="22">
        <v>4</v>
      </c>
      <c r="U20" s="22">
        <v>213</v>
      </c>
      <c r="V20" s="163">
        <v>7988</v>
      </c>
      <c r="W20" s="8" t="s">
        <v>16</v>
      </c>
    </row>
    <row r="21" spans="2:23" s="21" customFormat="1" ht="14.1" customHeight="1">
      <c r="B21" s="8" t="s">
        <v>17</v>
      </c>
      <c r="C21" s="162">
        <v>2528</v>
      </c>
      <c r="D21" s="22">
        <v>144</v>
      </c>
      <c r="E21" s="22">
        <v>302</v>
      </c>
      <c r="F21" s="22">
        <v>20</v>
      </c>
      <c r="G21" s="22">
        <v>242</v>
      </c>
      <c r="H21" s="22">
        <v>0</v>
      </c>
      <c r="I21" s="22" t="s">
        <v>100</v>
      </c>
      <c r="J21" s="22">
        <v>2</v>
      </c>
      <c r="K21" s="22">
        <v>4227</v>
      </c>
      <c r="L21" s="22">
        <v>19</v>
      </c>
      <c r="M21" s="22">
        <v>1147</v>
      </c>
      <c r="N21" s="22" t="s">
        <v>100</v>
      </c>
      <c r="O21" s="22">
        <v>0</v>
      </c>
      <c r="P21" s="22" t="s">
        <v>100</v>
      </c>
      <c r="Q21" s="22">
        <v>0</v>
      </c>
      <c r="R21" s="22" t="s">
        <v>100</v>
      </c>
      <c r="S21" s="22">
        <v>16</v>
      </c>
      <c r="T21" s="22">
        <v>31</v>
      </c>
      <c r="U21" s="22">
        <v>234</v>
      </c>
      <c r="V21" s="163">
        <v>8912</v>
      </c>
      <c r="W21" s="8" t="s">
        <v>17</v>
      </c>
    </row>
    <row r="22" spans="2:23" s="21" customFormat="1" ht="14.1" customHeight="1">
      <c r="B22" s="8" t="s">
        <v>18</v>
      </c>
      <c r="C22" s="162">
        <v>996</v>
      </c>
      <c r="D22" s="22">
        <v>34</v>
      </c>
      <c r="E22" s="22">
        <v>90</v>
      </c>
      <c r="F22" s="22">
        <v>5</v>
      </c>
      <c r="G22" s="22">
        <v>67</v>
      </c>
      <c r="H22" s="22">
        <v>0</v>
      </c>
      <c r="I22" s="22" t="s">
        <v>100</v>
      </c>
      <c r="J22" s="22">
        <v>1</v>
      </c>
      <c r="K22" s="22">
        <v>1575</v>
      </c>
      <c r="L22" s="22">
        <v>8</v>
      </c>
      <c r="M22" s="22">
        <v>387</v>
      </c>
      <c r="N22" s="22" t="s">
        <v>100</v>
      </c>
      <c r="O22" s="22">
        <v>0</v>
      </c>
      <c r="P22" s="22" t="s">
        <v>100</v>
      </c>
      <c r="Q22" s="22">
        <v>0</v>
      </c>
      <c r="R22" s="22" t="s">
        <v>100</v>
      </c>
      <c r="S22" s="22">
        <v>0</v>
      </c>
      <c r="T22" s="22">
        <v>10</v>
      </c>
      <c r="U22" s="22">
        <v>83</v>
      </c>
      <c r="V22" s="163">
        <v>3256</v>
      </c>
      <c r="W22" s="8" t="s">
        <v>18</v>
      </c>
    </row>
    <row r="23" spans="2:23" s="21" customFormat="1" ht="14.1" customHeight="1">
      <c r="B23" s="8" t="s">
        <v>19</v>
      </c>
      <c r="C23" s="162">
        <v>920</v>
      </c>
      <c r="D23" s="22">
        <v>29</v>
      </c>
      <c r="E23" s="22">
        <v>73</v>
      </c>
      <c r="F23" s="22">
        <v>20</v>
      </c>
      <c r="G23" s="22">
        <v>95</v>
      </c>
      <c r="H23" s="22">
        <v>0</v>
      </c>
      <c r="I23" s="22" t="s">
        <v>100</v>
      </c>
      <c r="J23" s="22">
        <v>2</v>
      </c>
      <c r="K23" s="22">
        <v>1815</v>
      </c>
      <c r="L23" s="22">
        <v>6</v>
      </c>
      <c r="M23" s="22">
        <v>560</v>
      </c>
      <c r="N23" s="22" t="s">
        <v>100</v>
      </c>
      <c r="O23" s="22">
        <v>0</v>
      </c>
      <c r="P23" s="22" t="s">
        <v>100</v>
      </c>
      <c r="Q23" s="22">
        <v>0</v>
      </c>
      <c r="R23" s="22" t="s">
        <v>100</v>
      </c>
      <c r="S23" s="22">
        <v>5</v>
      </c>
      <c r="T23" s="22">
        <v>13</v>
      </c>
      <c r="U23" s="22">
        <v>104</v>
      </c>
      <c r="V23" s="163">
        <v>3642</v>
      </c>
      <c r="W23" s="8" t="s">
        <v>19</v>
      </c>
    </row>
    <row r="24" spans="2:23" s="21" customFormat="1" ht="14.1" customHeight="1">
      <c r="B24" s="8" t="s">
        <v>20</v>
      </c>
      <c r="C24" s="162">
        <v>642</v>
      </c>
      <c r="D24" s="22">
        <v>37</v>
      </c>
      <c r="E24" s="22">
        <v>64</v>
      </c>
      <c r="F24" s="22">
        <v>18</v>
      </c>
      <c r="G24" s="22">
        <v>78</v>
      </c>
      <c r="H24" s="22">
        <v>0</v>
      </c>
      <c r="I24" s="22" t="s">
        <v>100</v>
      </c>
      <c r="J24" s="22">
        <v>1</v>
      </c>
      <c r="K24" s="22">
        <v>1572</v>
      </c>
      <c r="L24" s="22">
        <v>23</v>
      </c>
      <c r="M24" s="22">
        <v>448</v>
      </c>
      <c r="N24" s="22" t="s">
        <v>100</v>
      </c>
      <c r="O24" s="22">
        <v>0</v>
      </c>
      <c r="P24" s="22" t="s">
        <v>100</v>
      </c>
      <c r="Q24" s="22">
        <v>0</v>
      </c>
      <c r="R24" s="22" t="s">
        <v>100</v>
      </c>
      <c r="S24" s="22">
        <v>7</v>
      </c>
      <c r="T24" s="22">
        <v>13</v>
      </c>
      <c r="U24" s="22">
        <v>90</v>
      </c>
      <c r="V24" s="163">
        <v>2993</v>
      </c>
      <c r="W24" s="8" t="s">
        <v>20</v>
      </c>
    </row>
    <row r="25" spans="2:23" s="21" customFormat="1" ht="14.1" customHeight="1">
      <c r="B25" s="8" t="s">
        <v>21</v>
      </c>
      <c r="C25" s="162">
        <v>2544</v>
      </c>
      <c r="D25" s="22">
        <v>116</v>
      </c>
      <c r="E25" s="22">
        <v>270</v>
      </c>
      <c r="F25" s="22">
        <v>40</v>
      </c>
      <c r="G25" s="22">
        <v>377</v>
      </c>
      <c r="H25" s="22">
        <v>0</v>
      </c>
      <c r="I25" s="22" t="s">
        <v>100</v>
      </c>
      <c r="J25" s="22">
        <v>3</v>
      </c>
      <c r="K25" s="22">
        <v>7138</v>
      </c>
      <c r="L25" s="22">
        <v>83</v>
      </c>
      <c r="M25" s="22">
        <v>2382</v>
      </c>
      <c r="N25" s="22" t="s">
        <v>100</v>
      </c>
      <c r="O25" s="22">
        <v>0</v>
      </c>
      <c r="P25" s="22" t="s">
        <v>100</v>
      </c>
      <c r="Q25" s="22">
        <v>0</v>
      </c>
      <c r="R25" s="22" t="s">
        <v>100</v>
      </c>
      <c r="S25" s="22">
        <v>48</v>
      </c>
      <c r="T25" s="22">
        <v>66</v>
      </c>
      <c r="U25" s="22">
        <v>431</v>
      </c>
      <c r="V25" s="163">
        <v>13498</v>
      </c>
      <c r="W25" s="8" t="s">
        <v>21</v>
      </c>
    </row>
    <row r="26" spans="2:23" s="21" customFormat="1" ht="14.1" customHeight="1">
      <c r="B26" s="8" t="s">
        <v>22</v>
      </c>
      <c r="C26" s="162">
        <v>119</v>
      </c>
      <c r="D26" s="22">
        <v>13</v>
      </c>
      <c r="E26" s="22">
        <v>5</v>
      </c>
      <c r="F26" s="22">
        <v>3</v>
      </c>
      <c r="G26" s="22">
        <v>10</v>
      </c>
      <c r="H26" s="22">
        <v>0</v>
      </c>
      <c r="I26" s="22" t="s">
        <v>100</v>
      </c>
      <c r="J26" s="22">
        <v>0</v>
      </c>
      <c r="K26" s="22">
        <v>416</v>
      </c>
      <c r="L26" s="22">
        <v>12</v>
      </c>
      <c r="M26" s="22">
        <v>413</v>
      </c>
      <c r="N26" s="22" t="s">
        <v>100</v>
      </c>
      <c r="O26" s="22">
        <v>1</v>
      </c>
      <c r="P26" s="22" t="s">
        <v>100</v>
      </c>
      <c r="Q26" s="22">
        <v>0</v>
      </c>
      <c r="R26" s="22" t="s">
        <v>100</v>
      </c>
      <c r="S26" s="22">
        <v>58</v>
      </c>
      <c r="T26" s="22">
        <v>7</v>
      </c>
      <c r="U26" s="22">
        <v>24</v>
      </c>
      <c r="V26" s="163">
        <v>1081</v>
      </c>
      <c r="W26" s="8" t="s">
        <v>22</v>
      </c>
    </row>
    <row r="27" spans="2:23" s="21" customFormat="1" ht="14.1" customHeight="1">
      <c r="B27" s="8" t="s">
        <v>23</v>
      </c>
      <c r="C27" s="162">
        <v>147</v>
      </c>
      <c r="D27" s="22">
        <v>9</v>
      </c>
      <c r="E27" s="22">
        <v>8</v>
      </c>
      <c r="F27" s="22">
        <v>1</v>
      </c>
      <c r="G27" s="22">
        <v>4</v>
      </c>
      <c r="H27" s="22">
        <v>0</v>
      </c>
      <c r="I27" s="22" t="s">
        <v>100</v>
      </c>
      <c r="J27" s="22">
        <v>1</v>
      </c>
      <c r="K27" s="22">
        <v>447</v>
      </c>
      <c r="L27" s="22">
        <v>4</v>
      </c>
      <c r="M27" s="22">
        <v>499</v>
      </c>
      <c r="N27" s="22" t="s">
        <v>100</v>
      </c>
      <c r="O27" s="22">
        <v>0</v>
      </c>
      <c r="P27" s="22" t="s">
        <v>100</v>
      </c>
      <c r="Q27" s="22">
        <v>0</v>
      </c>
      <c r="R27" s="22" t="s">
        <v>100</v>
      </c>
      <c r="S27" s="22">
        <v>5</v>
      </c>
      <c r="T27" s="22">
        <v>2</v>
      </c>
      <c r="U27" s="22">
        <v>8</v>
      </c>
      <c r="V27" s="163">
        <v>1135</v>
      </c>
      <c r="W27" s="8" t="s">
        <v>23</v>
      </c>
    </row>
    <row r="28" spans="2:23" s="21" customFormat="1" ht="14.1" customHeight="1">
      <c r="B28" s="8" t="s">
        <v>24</v>
      </c>
      <c r="C28" s="162">
        <v>989</v>
      </c>
      <c r="D28" s="22">
        <v>75</v>
      </c>
      <c r="E28" s="22">
        <v>53</v>
      </c>
      <c r="F28" s="22">
        <v>5</v>
      </c>
      <c r="G28" s="22">
        <v>83</v>
      </c>
      <c r="H28" s="22">
        <v>0</v>
      </c>
      <c r="I28" s="22" t="s">
        <v>100</v>
      </c>
      <c r="J28" s="22">
        <v>1</v>
      </c>
      <c r="K28" s="22">
        <v>1702</v>
      </c>
      <c r="L28" s="22">
        <v>17</v>
      </c>
      <c r="M28" s="22">
        <v>646</v>
      </c>
      <c r="N28" s="22" t="s">
        <v>100</v>
      </c>
      <c r="O28" s="22">
        <v>0</v>
      </c>
      <c r="P28" s="22" t="s">
        <v>100</v>
      </c>
      <c r="Q28" s="22">
        <v>0</v>
      </c>
      <c r="R28" s="22" t="s">
        <v>100</v>
      </c>
      <c r="S28" s="22">
        <v>7</v>
      </c>
      <c r="T28" s="22">
        <v>6</v>
      </c>
      <c r="U28" s="22">
        <v>77</v>
      </c>
      <c r="V28" s="163">
        <v>3661</v>
      </c>
      <c r="W28" s="8" t="s">
        <v>24</v>
      </c>
    </row>
    <row r="29" spans="2:23" s="21" customFormat="1" ht="14.1" customHeight="1">
      <c r="B29" s="8" t="s">
        <v>25</v>
      </c>
      <c r="C29" s="162">
        <v>948</v>
      </c>
      <c r="D29" s="22">
        <v>37</v>
      </c>
      <c r="E29" s="22">
        <v>62</v>
      </c>
      <c r="F29" s="22">
        <v>8</v>
      </c>
      <c r="G29" s="22">
        <v>74</v>
      </c>
      <c r="H29" s="22">
        <v>0</v>
      </c>
      <c r="I29" s="22" t="s">
        <v>100</v>
      </c>
      <c r="J29" s="22">
        <v>0</v>
      </c>
      <c r="K29" s="22">
        <v>1351</v>
      </c>
      <c r="L29" s="22">
        <v>3</v>
      </c>
      <c r="M29" s="22">
        <v>767</v>
      </c>
      <c r="N29" s="22" t="s">
        <v>100</v>
      </c>
      <c r="O29" s="22">
        <v>0</v>
      </c>
      <c r="P29" s="22" t="s">
        <v>100</v>
      </c>
      <c r="Q29" s="22">
        <v>0</v>
      </c>
      <c r="R29" s="22" t="s">
        <v>100</v>
      </c>
      <c r="S29" s="22">
        <v>23</v>
      </c>
      <c r="T29" s="22">
        <v>12</v>
      </c>
      <c r="U29" s="22">
        <v>62</v>
      </c>
      <c r="V29" s="163">
        <v>3347</v>
      </c>
      <c r="W29" s="8" t="s">
        <v>25</v>
      </c>
    </row>
    <row r="30" spans="2:23" s="21" customFormat="1" ht="14.1" customHeight="1">
      <c r="B30" s="8" t="s">
        <v>26</v>
      </c>
      <c r="C30" s="162">
        <v>3018</v>
      </c>
      <c r="D30" s="22">
        <v>77</v>
      </c>
      <c r="E30" s="22">
        <v>385</v>
      </c>
      <c r="F30" s="22">
        <v>9</v>
      </c>
      <c r="G30" s="22">
        <v>242</v>
      </c>
      <c r="H30" s="22">
        <v>0</v>
      </c>
      <c r="I30" s="22" t="s">
        <v>100</v>
      </c>
      <c r="J30" s="22">
        <v>8</v>
      </c>
      <c r="K30" s="22">
        <v>3950</v>
      </c>
      <c r="L30" s="22">
        <v>26</v>
      </c>
      <c r="M30" s="22">
        <v>617</v>
      </c>
      <c r="N30" s="22" t="s">
        <v>100</v>
      </c>
      <c r="O30" s="22">
        <v>0</v>
      </c>
      <c r="P30" s="22" t="s">
        <v>100</v>
      </c>
      <c r="Q30" s="22">
        <v>0</v>
      </c>
      <c r="R30" s="22" t="s">
        <v>100</v>
      </c>
      <c r="S30" s="22">
        <v>59</v>
      </c>
      <c r="T30" s="22">
        <v>14</v>
      </c>
      <c r="U30" s="22">
        <v>238</v>
      </c>
      <c r="V30" s="163">
        <v>8643</v>
      </c>
      <c r="W30" s="8" t="s">
        <v>26</v>
      </c>
    </row>
    <row r="31" spans="2:23" s="21" customFormat="1" ht="14.1" customHeight="1">
      <c r="B31" s="8" t="s">
        <v>27</v>
      </c>
      <c r="C31" s="162">
        <v>2423</v>
      </c>
      <c r="D31" s="22">
        <v>72</v>
      </c>
      <c r="E31" s="22">
        <v>358</v>
      </c>
      <c r="F31" s="22">
        <v>5</v>
      </c>
      <c r="G31" s="22">
        <v>169</v>
      </c>
      <c r="H31" s="22">
        <v>0</v>
      </c>
      <c r="I31" s="22" t="s">
        <v>100</v>
      </c>
      <c r="J31" s="22">
        <v>8</v>
      </c>
      <c r="K31" s="22">
        <v>3120</v>
      </c>
      <c r="L31" s="22">
        <v>26</v>
      </c>
      <c r="M31" s="22">
        <v>669</v>
      </c>
      <c r="N31" s="22" t="s">
        <v>100</v>
      </c>
      <c r="O31" s="22">
        <v>0</v>
      </c>
      <c r="P31" s="22" t="s">
        <v>100</v>
      </c>
      <c r="Q31" s="22">
        <v>0</v>
      </c>
      <c r="R31" s="22" t="s">
        <v>100</v>
      </c>
      <c r="S31" s="22">
        <v>7</v>
      </c>
      <c r="T31" s="22">
        <v>12</v>
      </c>
      <c r="U31" s="22">
        <v>212</v>
      </c>
      <c r="V31" s="163">
        <v>7081</v>
      </c>
      <c r="W31" s="8" t="s">
        <v>27</v>
      </c>
    </row>
    <row r="32" spans="2:23" s="21" customFormat="1" ht="14.1" customHeight="1">
      <c r="B32" s="8" t="s">
        <v>28</v>
      </c>
      <c r="C32" s="162">
        <v>2962</v>
      </c>
      <c r="D32" s="22">
        <v>106</v>
      </c>
      <c r="E32" s="22">
        <v>353</v>
      </c>
      <c r="F32" s="22">
        <v>15</v>
      </c>
      <c r="G32" s="22">
        <v>368</v>
      </c>
      <c r="H32" s="22">
        <v>0</v>
      </c>
      <c r="I32" s="22" t="s">
        <v>100</v>
      </c>
      <c r="J32" s="22">
        <v>7</v>
      </c>
      <c r="K32" s="22">
        <v>6164</v>
      </c>
      <c r="L32" s="22">
        <v>36</v>
      </c>
      <c r="M32" s="22">
        <v>1842</v>
      </c>
      <c r="N32" s="22" t="s">
        <v>100</v>
      </c>
      <c r="O32" s="22">
        <v>0</v>
      </c>
      <c r="P32" s="22" t="s">
        <v>100</v>
      </c>
      <c r="Q32" s="22">
        <v>0</v>
      </c>
      <c r="R32" s="22" t="s">
        <v>100</v>
      </c>
      <c r="S32" s="22">
        <v>108</v>
      </c>
      <c r="T32" s="22">
        <v>26</v>
      </c>
      <c r="U32" s="22">
        <v>363</v>
      </c>
      <c r="V32" s="163">
        <v>12350</v>
      </c>
      <c r="W32" s="8" t="s">
        <v>28</v>
      </c>
    </row>
    <row r="33" spans="2:23" s="21" customFormat="1" ht="14.1" customHeight="1">
      <c r="B33" s="8" t="s">
        <v>29</v>
      </c>
      <c r="C33" s="162">
        <v>2068</v>
      </c>
      <c r="D33" s="22">
        <v>68</v>
      </c>
      <c r="E33" s="22">
        <v>214</v>
      </c>
      <c r="F33" s="22">
        <v>18</v>
      </c>
      <c r="G33" s="22">
        <v>151</v>
      </c>
      <c r="H33" s="22">
        <v>0</v>
      </c>
      <c r="I33" s="22" t="s">
        <v>100</v>
      </c>
      <c r="J33" s="22">
        <v>2</v>
      </c>
      <c r="K33" s="22">
        <v>2914</v>
      </c>
      <c r="L33" s="22">
        <v>28</v>
      </c>
      <c r="M33" s="22">
        <v>731</v>
      </c>
      <c r="N33" s="22" t="s">
        <v>100</v>
      </c>
      <c r="O33" s="22">
        <v>0</v>
      </c>
      <c r="P33" s="22" t="s">
        <v>100</v>
      </c>
      <c r="Q33" s="22">
        <v>0</v>
      </c>
      <c r="R33" s="22" t="s">
        <v>100</v>
      </c>
      <c r="S33" s="22">
        <v>12</v>
      </c>
      <c r="T33" s="22">
        <v>7</v>
      </c>
      <c r="U33" s="22">
        <v>182</v>
      </c>
      <c r="V33" s="163">
        <v>6395</v>
      </c>
      <c r="W33" s="8" t="s">
        <v>29</v>
      </c>
    </row>
    <row r="34" spans="2:23" s="21" customFormat="1" ht="14.1" customHeight="1">
      <c r="B34" s="8" t="s">
        <v>30</v>
      </c>
      <c r="C34" s="162">
        <v>1226</v>
      </c>
      <c r="D34" s="22">
        <v>86</v>
      </c>
      <c r="E34" s="22">
        <v>75</v>
      </c>
      <c r="F34" s="22">
        <v>14</v>
      </c>
      <c r="G34" s="22">
        <v>86</v>
      </c>
      <c r="H34" s="22">
        <v>0</v>
      </c>
      <c r="I34" s="22" t="s">
        <v>100</v>
      </c>
      <c r="J34" s="22">
        <v>3</v>
      </c>
      <c r="K34" s="22">
        <v>1903</v>
      </c>
      <c r="L34" s="22">
        <v>6</v>
      </c>
      <c r="M34" s="22">
        <v>1264</v>
      </c>
      <c r="N34" s="22" t="s">
        <v>100</v>
      </c>
      <c r="O34" s="22">
        <v>0</v>
      </c>
      <c r="P34" s="22" t="s">
        <v>100</v>
      </c>
      <c r="Q34" s="22">
        <v>0</v>
      </c>
      <c r="R34" s="22" t="s">
        <v>100</v>
      </c>
      <c r="S34" s="22">
        <v>7</v>
      </c>
      <c r="T34" s="22">
        <v>73</v>
      </c>
      <c r="U34" s="22">
        <v>88</v>
      </c>
      <c r="V34" s="163">
        <v>4831</v>
      </c>
      <c r="W34" s="8" t="s">
        <v>30</v>
      </c>
    </row>
    <row r="35" spans="2:23" s="21" customFormat="1" ht="14.1" customHeight="1">
      <c r="B35" s="8" t="s">
        <v>31</v>
      </c>
      <c r="C35" s="162">
        <v>2160</v>
      </c>
      <c r="D35" s="22">
        <v>106</v>
      </c>
      <c r="E35" s="22">
        <v>139</v>
      </c>
      <c r="F35" s="22">
        <v>19</v>
      </c>
      <c r="G35" s="22">
        <v>240</v>
      </c>
      <c r="H35" s="22">
        <v>1</v>
      </c>
      <c r="I35" s="22" t="s">
        <v>100</v>
      </c>
      <c r="J35" s="22">
        <v>0</v>
      </c>
      <c r="K35" s="22">
        <v>4876</v>
      </c>
      <c r="L35" s="22">
        <v>28</v>
      </c>
      <c r="M35" s="22">
        <v>1655</v>
      </c>
      <c r="N35" s="22" t="s">
        <v>100</v>
      </c>
      <c r="O35" s="22">
        <v>0</v>
      </c>
      <c r="P35" s="22" t="s">
        <v>100</v>
      </c>
      <c r="Q35" s="22">
        <v>0</v>
      </c>
      <c r="R35" s="22" t="s">
        <v>100</v>
      </c>
      <c r="S35" s="22">
        <v>11</v>
      </c>
      <c r="T35" s="22">
        <v>43</v>
      </c>
      <c r="U35" s="22">
        <v>274</v>
      </c>
      <c r="V35" s="163">
        <v>9552</v>
      </c>
      <c r="W35" s="8" t="s">
        <v>31</v>
      </c>
    </row>
    <row r="36" spans="2:23" s="21" customFormat="1" ht="14.1" customHeight="1">
      <c r="B36" s="8" t="s">
        <v>32</v>
      </c>
      <c r="C36" s="162">
        <v>972</v>
      </c>
      <c r="D36" s="22">
        <v>81</v>
      </c>
      <c r="E36" s="22">
        <v>78</v>
      </c>
      <c r="F36" s="22">
        <v>12</v>
      </c>
      <c r="G36" s="22">
        <v>93</v>
      </c>
      <c r="H36" s="22">
        <v>0</v>
      </c>
      <c r="I36" s="22" t="s">
        <v>100</v>
      </c>
      <c r="J36" s="22">
        <v>1</v>
      </c>
      <c r="K36" s="22">
        <v>1493</v>
      </c>
      <c r="L36" s="22">
        <v>14</v>
      </c>
      <c r="M36" s="22">
        <v>911</v>
      </c>
      <c r="N36" s="22" t="s">
        <v>100</v>
      </c>
      <c r="O36" s="22">
        <v>0</v>
      </c>
      <c r="P36" s="22" t="s">
        <v>100</v>
      </c>
      <c r="Q36" s="22">
        <v>0</v>
      </c>
      <c r="R36" s="22" t="s">
        <v>100</v>
      </c>
      <c r="S36" s="22">
        <v>12</v>
      </c>
      <c r="T36" s="22">
        <v>42</v>
      </c>
      <c r="U36" s="22">
        <v>90</v>
      </c>
      <c r="V36" s="163">
        <v>3799</v>
      </c>
      <c r="W36" s="8" t="s">
        <v>32</v>
      </c>
    </row>
    <row r="37" spans="2:23" s="21" customFormat="1" ht="14.1" customHeight="1">
      <c r="B37" s="8" t="s">
        <v>33</v>
      </c>
      <c r="C37" s="162">
        <v>101</v>
      </c>
      <c r="D37" s="22">
        <v>16</v>
      </c>
      <c r="E37" s="22">
        <v>7</v>
      </c>
      <c r="F37" s="22">
        <v>3</v>
      </c>
      <c r="G37" s="22">
        <v>9</v>
      </c>
      <c r="H37" s="22">
        <v>0</v>
      </c>
      <c r="I37" s="22" t="s">
        <v>100</v>
      </c>
      <c r="J37" s="22">
        <v>0</v>
      </c>
      <c r="K37" s="22">
        <v>213</v>
      </c>
      <c r="L37" s="22">
        <v>2</v>
      </c>
      <c r="M37" s="22">
        <v>188</v>
      </c>
      <c r="N37" s="22" t="s">
        <v>100</v>
      </c>
      <c r="O37" s="22">
        <v>0</v>
      </c>
      <c r="P37" s="22" t="s">
        <v>100</v>
      </c>
      <c r="Q37" s="22">
        <v>0</v>
      </c>
      <c r="R37" s="22" t="s">
        <v>100</v>
      </c>
      <c r="S37" s="22">
        <v>0</v>
      </c>
      <c r="T37" s="22">
        <v>8</v>
      </c>
      <c r="U37" s="22">
        <v>16</v>
      </c>
      <c r="V37" s="163">
        <v>563</v>
      </c>
      <c r="W37" s="8" t="s">
        <v>33</v>
      </c>
    </row>
    <row r="38" spans="2:23" s="21" customFormat="1" ht="14.1" customHeight="1">
      <c r="B38" s="8" t="s">
        <v>34</v>
      </c>
      <c r="C38" s="162">
        <v>269</v>
      </c>
      <c r="D38" s="22">
        <v>19</v>
      </c>
      <c r="E38" s="22">
        <v>12</v>
      </c>
      <c r="F38" s="22">
        <v>7</v>
      </c>
      <c r="G38" s="22">
        <v>15</v>
      </c>
      <c r="H38" s="22">
        <v>0</v>
      </c>
      <c r="I38" s="22" t="s">
        <v>100</v>
      </c>
      <c r="J38" s="22">
        <v>0</v>
      </c>
      <c r="K38" s="22">
        <v>328</v>
      </c>
      <c r="L38" s="22">
        <v>7</v>
      </c>
      <c r="M38" s="22">
        <v>358</v>
      </c>
      <c r="N38" s="22" t="s">
        <v>100</v>
      </c>
      <c r="O38" s="22">
        <v>0</v>
      </c>
      <c r="P38" s="22" t="s">
        <v>100</v>
      </c>
      <c r="Q38" s="22">
        <v>0</v>
      </c>
      <c r="R38" s="22" t="s">
        <v>100</v>
      </c>
      <c r="S38" s="22">
        <v>0</v>
      </c>
      <c r="T38" s="22">
        <v>3</v>
      </c>
      <c r="U38" s="22">
        <v>7</v>
      </c>
      <c r="V38" s="163">
        <v>1025</v>
      </c>
      <c r="W38" s="8" t="s">
        <v>34</v>
      </c>
    </row>
    <row r="39" spans="2:23" s="21" customFormat="1" ht="14.1" customHeight="1">
      <c r="B39" s="8" t="s">
        <v>35</v>
      </c>
      <c r="C39" s="162">
        <v>42</v>
      </c>
      <c r="D39" s="22">
        <v>5</v>
      </c>
      <c r="E39" s="22">
        <v>6</v>
      </c>
      <c r="F39" s="22">
        <v>1</v>
      </c>
      <c r="G39" s="22">
        <v>3</v>
      </c>
      <c r="H39" s="22">
        <v>0</v>
      </c>
      <c r="I39" s="22" t="s">
        <v>100</v>
      </c>
      <c r="J39" s="22">
        <v>0</v>
      </c>
      <c r="K39" s="22">
        <v>110</v>
      </c>
      <c r="L39" s="22">
        <v>2</v>
      </c>
      <c r="M39" s="22">
        <v>128</v>
      </c>
      <c r="N39" s="22" t="s">
        <v>100</v>
      </c>
      <c r="O39" s="22">
        <v>0</v>
      </c>
      <c r="P39" s="22" t="s">
        <v>100</v>
      </c>
      <c r="Q39" s="22">
        <v>0</v>
      </c>
      <c r="R39" s="22" t="s">
        <v>100</v>
      </c>
      <c r="S39" s="22">
        <v>0</v>
      </c>
      <c r="T39" s="22">
        <v>0</v>
      </c>
      <c r="U39" s="22">
        <v>0</v>
      </c>
      <c r="V39" s="163">
        <v>297</v>
      </c>
      <c r="W39" s="8" t="s">
        <v>35</v>
      </c>
    </row>
    <row r="40" spans="2:23" s="21" customFormat="1" ht="14.1" customHeight="1">
      <c r="B40" s="8" t="s">
        <v>36</v>
      </c>
      <c r="C40" s="162">
        <v>297</v>
      </c>
      <c r="D40" s="22">
        <v>28</v>
      </c>
      <c r="E40" s="22">
        <v>31</v>
      </c>
      <c r="F40" s="22">
        <v>3</v>
      </c>
      <c r="G40" s="22">
        <v>30</v>
      </c>
      <c r="H40" s="22">
        <v>0</v>
      </c>
      <c r="I40" s="22" t="s">
        <v>100</v>
      </c>
      <c r="J40" s="22">
        <v>0</v>
      </c>
      <c r="K40" s="22">
        <v>820</v>
      </c>
      <c r="L40" s="22">
        <v>9</v>
      </c>
      <c r="M40" s="22">
        <v>837</v>
      </c>
      <c r="N40" s="22" t="s">
        <v>100</v>
      </c>
      <c r="O40" s="22">
        <v>0</v>
      </c>
      <c r="P40" s="22" t="s">
        <v>100</v>
      </c>
      <c r="Q40" s="22">
        <v>0</v>
      </c>
      <c r="R40" s="22" t="s">
        <v>100</v>
      </c>
      <c r="S40" s="22">
        <v>1</v>
      </c>
      <c r="T40" s="22">
        <v>20</v>
      </c>
      <c r="U40" s="22">
        <v>31</v>
      </c>
      <c r="V40" s="163">
        <v>2107</v>
      </c>
      <c r="W40" s="8" t="s">
        <v>36</v>
      </c>
    </row>
    <row r="41" spans="2:23" s="21" customFormat="1" ht="14.1" customHeight="1">
      <c r="B41" s="8" t="s">
        <v>37</v>
      </c>
      <c r="C41" s="162">
        <v>149</v>
      </c>
      <c r="D41" s="22">
        <v>7</v>
      </c>
      <c r="E41" s="22">
        <v>6</v>
      </c>
      <c r="F41" s="22">
        <v>3</v>
      </c>
      <c r="G41" s="22">
        <v>15</v>
      </c>
      <c r="H41" s="22">
        <v>0</v>
      </c>
      <c r="I41" s="22" t="s">
        <v>100</v>
      </c>
      <c r="J41" s="22">
        <v>0</v>
      </c>
      <c r="K41" s="22">
        <v>231</v>
      </c>
      <c r="L41" s="22">
        <v>1</v>
      </c>
      <c r="M41" s="22">
        <v>234</v>
      </c>
      <c r="N41" s="22" t="s">
        <v>100</v>
      </c>
      <c r="O41" s="22">
        <v>0</v>
      </c>
      <c r="P41" s="22" t="s">
        <v>100</v>
      </c>
      <c r="Q41" s="22">
        <v>0</v>
      </c>
      <c r="R41" s="22" t="s">
        <v>100</v>
      </c>
      <c r="S41" s="22">
        <v>0</v>
      </c>
      <c r="T41" s="22">
        <v>2</v>
      </c>
      <c r="U41" s="22">
        <v>13</v>
      </c>
      <c r="V41" s="163">
        <v>661</v>
      </c>
      <c r="W41" s="8" t="s">
        <v>37</v>
      </c>
    </row>
    <row r="42" spans="2:23" s="21" customFormat="1" ht="14.1" customHeight="1">
      <c r="B42" s="8" t="s">
        <v>38</v>
      </c>
      <c r="C42" s="162">
        <v>29</v>
      </c>
      <c r="D42" s="22">
        <v>5</v>
      </c>
      <c r="E42" s="22">
        <v>0</v>
      </c>
      <c r="F42" s="22">
        <v>0</v>
      </c>
      <c r="G42" s="22">
        <v>4</v>
      </c>
      <c r="H42" s="22">
        <v>0</v>
      </c>
      <c r="I42" s="22" t="s">
        <v>100</v>
      </c>
      <c r="J42" s="22">
        <v>0</v>
      </c>
      <c r="K42" s="22">
        <v>146</v>
      </c>
      <c r="L42" s="22">
        <v>9</v>
      </c>
      <c r="M42" s="22">
        <v>125</v>
      </c>
      <c r="N42" s="22" t="s">
        <v>100</v>
      </c>
      <c r="O42" s="22">
        <v>0</v>
      </c>
      <c r="P42" s="22" t="s">
        <v>100</v>
      </c>
      <c r="Q42" s="22">
        <v>0</v>
      </c>
      <c r="R42" s="22" t="s">
        <v>100</v>
      </c>
      <c r="S42" s="22">
        <v>0</v>
      </c>
      <c r="T42" s="22">
        <v>2</v>
      </c>
      <c r="U42" s="22">
        <v>8</v>
      </c>
      <c r="V42" s="163">
        <v>328</v>
      </c>
      <c r="W42" s="8" t="s">
        <v>38</v>
      </c>
    </row>
    <row r="43" spans="2:23" s="21" customFormat="1" ht="14.1" customHeight="1">
      <c r="B43" s="8" t="s">
        <v>39</v>
      </c>
      <c r="C43" s="162">
        <v>133</v>
      </c>
      <c r="D43" s="22">
        <v>17</v>
      </c>
      <c r="E43" s="22">
        <v>13</v>
      </c>
      <c r="F43" s="22">
        <v>1</v>
      </c>
      <c r="G43" s="22">
        <v>13</v>
      </c>
      <c r="H43" s="22">
        <v>0</v>
      </c>
      <c r="I43" s="22" t="s">
        <v>100</v>
      </c>
      <c r="J43" s="22">
        <v>0</v>
      </c>
      <c r="K43" s="22">
        <v>384</v>
      </c>
      <c r="L43" s="22">
        <v>2</v>
      </c>
      <c r="M43" s="22">
        <v>315</v>
      </c>
      <c r="N43" s="22" t="s">
        <v>100</v>
      </c>
      <c r="O43" s="22">
        <v>0</v>
      </c>
      <c r="P43" s="22" t="s">
        <v>100</v>
      </c>
      <c r="Q43" s="22">
        <v>0</v>
      </c>
      <c r="R43" s="22" t="s">
        <v>100</v>
      </c>
      <c r="S43" s="22">
        <v>0</v>
      </c>
      <c r="T43" s="22">
        <v>11</v>
      </c>
      <c r="U43" s="22">
        <v>15</v>
      </c>
      <c r="V43" s="163">
        <v>904</v>
      </c>
      <c r="W43" s="8" t="s">
        <v>39</v>
      </c>
    </row>
    <row r="44" spans="2:23" s="21" customFormat="1" ht="14.1" customHeight="1" thickBot="1">
      <c r="B44" s="9" t="s">
        <v>40</v>
      </c>
      <c r="C44" s="161">
        <v>214</v>
      </c>
      <c r="D44" s="20">
        <v>20</v>
      </c>
      <c r="E44" s="20">
        <v>7</v>
      </c>
      <c r="F44" s="28">
        <v>1</v>
      </c>
      <c r="G44" s="20">
        <v>17</v>
      </c>
      <c r="H44" s="20">
        <v>0</v>
      </c>
      <c r="I44" s="20" t="s">
        <v>100</v>
      </c>
      <c r="J44" s="20">
        <v>0</v>
      </c>
      <c r="K44" s="20">
        <v>544</v>
      </c>
      <c r="L44" s="20">
        <v>2</v>
      </c>
      <c r="M44" s="20">
        <v>408</v>
      </c>
      <c r="N44" s="20" t="s">
        <v>100</v>
      </c>
      <c r="O44" s="20">
        <v>0</v>
      </c>
      <c r="P44" s="20" t="s">
        <v>100</v>
      </c>
      <c r="Q44" s="20">
        <v>0</v>
      </c>
      <c r="R44" s="20" t="s">
        <v>100</v>
      </c>
      <c r="S44" s="20">
        <v>0</v>
      </c>
      <c r="T44" s="20">
        <v>25</v>
      </c>
      <c r="U44" s="161">
        <v>23</v>
      </c>
      <c r="V44" s="28">
        <v>1261</v>
      </c>
      <c r="W44" s="9" t="s">
        <v>40</v>
      </c>
    </row>
    <row r="45" spans="2:23" s="21" customFormat="1" ht="14.1" customHeight="1" thickBot="1">
      <c r="B45" s="4" t="s">
        <v>160</v>
      </c>
      <c r="C45" s="164">
        <v>97763</v>
      </c>
      <c r="D45" s="23">
        <v>4287</v>
      </c>
      <c r="E45" s="23">
        <v>10804</v>
      </c>
      <c r="F45" s="24">
        <v>799</v>
      </c>
      <c r="G45" s="23">
        <v>11503</v>
      </c>
      <c r="H45" s="23">
        <v>18</v>
      </c>
      <c r="I45" s="23" t="s">
        <v>100</v>
      </c>
      <c r="J45" s="23">
        <v>134</v>
      </c>
      <c r="K45" s="23">
        <v>179968</v>
      </c>
      <c r="L45" s="23">
        <v>1659</v>
      </c>
      <c r="M45" s="23">
        <v>56894</v>
      </c>
      <c r="N45" s="23" t="s">
        <v>100</v>
      </c>
      <c r="O45" s="23">
        <v>4</v>
      </c>
      <c r="P45" s="23" t="s">
        <v>100</v>
      </c>
      <c r="Q45" s="23">
        <v>1</v>
      </c>
      <c r="R45" s="23" t="s">
        <v>100</v>
      </c>
      <c r="S45" s="23">
        <v>2750</v>
      </c>
      <c r="T45" s="23">
        <v>913</v>
      </c>
      <c r="U45" s="164">
        <v>10791</v>
      </c>
      <c r="V45" s="24">
        <v>378288</v>
      </c>
      <c r="W45" s="4" t="s">
        <v>160</v>
      </c>
    </row>
    <row r="46" spans="2:23" s="21" customFormat="1" ht="14.1" customHeight="1" thickBot="1">
      <c r="B46" s="3" t="s">
        <v>1</v>
      </c>
      <c r="C46" s="164">
        <v>31443</v>
      </c>
      <c r="D46" s="23">
        <v>1442</v>
      </c>
      <c r="E46" s="23">
        <v>3227</v>
      </c>
      <c r="F46" s="24">
        <v>263</v>
      </c>
      <c r="G46" s="23">
        <v>2955</v>
      </c>
      <c r="H46" s="23">
        <v>3</v>
      </c>
      <c r="I46" s="23" t="s">
        <v>100</v>
      </c>
      <c r="J46" s="23">
        <v>44</v>
      </c>
      <c r="K46" s="23">
        <v>54935</v>
      </c>
      <c r="L46" s="23">
        <v>427</v>
      </c>
      <c r="M46" s="23">
        <v>20429</v>
      </c>
      <c r="N46" s="23" t="s">
        <v>100</v>
      </c>
      <c r="O46" s="23">
        <v>1</v>
      </c>
      <c r="P46" s="23" t="s">
        <v>100</v>
      </c>
      <c r="Q46" s="23">
        <v>0</v>
      </c>
      <c r="R46" s="23" t="s">
        <v>100</v>
      </c>
      <c r="S46" s="23">
        <v>462</v>
      </c>
      <c r="T46" s="23">
        <v>481</v>
      </c>
      <c r="U46" s="164">
        <v>3109</v>
      </c>
      <c r="V46" s="24">
        <v>119221</v>
      </c>
      <c r="W46" s="3" t="s">
        <v>1</v>
      </c>
    </row>
    <row r="47" spans="2:23" s="21" customFormat="1" ht="14.1" customHeight="1" thickBot="1">
      <c r="B47" s="3" t="s">
        <v>0</v>
      </c>
      <c r="C47" s="164">
        <v>129206</v>
      </c>
      <c r="D47" s="23">
        <v>5729</v>
      </c>
      <c r="E47" s="23">
        <v>14031</v>
      </c>
      <c r="F47" s="24">
        <v>1062</v>
      </c>
      <c r="G47" s="23">
        <v>14458</v>
      </c>
      <c r="H47" s="23">
        <v>21</v>
      </c>
      <c r="I47" s="23" t="s">
        <v>100</v>
      </c>
      <c r="J47" s="23">
        <v>178</v>
      </c>
      <c r="K47" s="23">
        <v>234903</v>
      </c>
      <c r="L47" s="23">
        <v>2086</v>
      </c>
      <c r="M47" s="23">
        <v>77323</v>
      </c>
      <c r="N47" s="23" t="s">
        <v>100</v>
      </c>
      <c r="O47" s="23">
        <v>5</v>
      </c>
      <c r="P47" s="23" t="s">
        <v>100</v>
      </c>
      <c r="Q47" s="23">
        <v>1</v>
      </c>
      <c r="R47" s="23" t="s">
        <v>100</v>
      </c>
      <c r="S47" s="23">
        <v>3212</v>
      </c>
      <c r="T47" s="23">
        <v>1394</v>
      </c>
      <c r="U47" s="164">
        <v>13900</v>
      </c>
      <c r="V47" s="24">
        <v>497509</v>
      </c>
      <c r="W47" s="3" t="s">
        <v>0</v>
      </c>
    </row>
    <row r="48" spans="2:23" s="25" customFormat="1" ht="13.5">
      <c r="B48" s="11"/>
      <c r="W48" s="2" t="s">
        <v>162</v>
      </c>
    </row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</sheetData>
  <mergeCells count="20">
    <mergeCell ref="W3:W5"/>
    <mergeCell ref="P4:Q4"/>
    <mergeCell ref="R4:R5"/>
    <mergeCell ref="S4:S5"/>
    <mergeCell ref="T4:T5"/>
    <mergeCell ref="B3:B5"/>
    <mergeCell ref="C3:F3"/>
    <mergeCell ref="G3:T3"/>
    <mergeCell ref="U3:U5"/>
    <mergeCell ref="V3:V5"/>
    <mergeCell ref="C4:C5"/>
    <mergeCell ref="D4:D5"/>
    <mergeCell ref="E4:E5"/>
    <mergeCell ref="F4:F5"/>
    <mergeCell ref="G4:G5"/>
    <mergeCell ref="H4:H5"/>
    <mergeCell ref="I4:I5"/>
    <mergeCell ref="J4:K4"/>
    <mergeCell ref="L4:M4"/>
    <mergeCell ref="N4:O4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="75" zoomScaleNormal="75" zoomScaleSheetLayoutView="75" workbookViewId="0">
      <pane xSplit="1" ySplit="6" topLeftCell="B7" activePane="bottomRight" state="frozen"/>
      <selection activeCell="F32" sqref="F32"/>
      <selection pane="topRight" activeCell="F32" sqref="F32"/>
      <selection pane="bottomLeft" activeCell="F32" sqref="F32"/>
      <selection pane="bottomRight" activeCell="D28" sqref="D28"/>
    </sheetView>
  </sheetViews>
  <sheetFormatPr defaultRowHeight="17.25" customHeight="1"/>
  <cols>
    <col min="1" max="1" width="12.625" style="92" customWidth="1"/>
    <col min="2" max="3" width="12.625" style="90" customWidth="1"/>
    <col min="4" max="4" width="9.625" style="90" customWidth="1"/>
    <col min="5" max="6" width="10.625" style="90" customWidth="1"/>
    <col min="7" max="8" width="12.625" style="90" customWidth="1"/>
    <col min="9" max="9" width="9.625" style="90" customWidth="1"/>
    <col min="10" max="11" width="10.625" style="90" customWidth="1"/>
    <col min="12" max="13" width="12.625" style="90" customWidth="1"/>
    <col min="14" max="14" width="9.625" style="90" customWidth="1"/>
    <col min="15" max="16" width="10.625" style="90" customWidth="1"/>
    <col min="17" max="17" width="12.625" style="92" customWidth="1"/>
    <col min="18" max="253" width="9" style="90"/>
    <col min="254" max="254" width="12.25" style="90" bestFit="1" customWidth="1"/>
    <col min="255" max="256" width="10.625" style="90" customWidth="1"/>
    <col min="257" max="259" width="9.625" style="90" customWidth="1"/>
    <col min="260" max="260" width="10.625" style="90" customWidth="1"/>
    <col min="261" max="265" width="9.625" style="90" customWidth="1"/>
    <col min="266" max="266" width="10.625" style="90" customWidth="1"/>
    <col min="267" max="268" width="10.875" style="90" customWidth="1"/>
    <col min="269" max="271" width="9.625" style="90" customWidth="1"/>
    <col min="272" max="272" width="10.625" style="90" customWidth="1"/>
    <col min="273" max="273" width="12.25" style="90" bestFit="1" customWidth="1"/>
    <col min="274" max="509" width="9" style="90"/>
    <col min="510" max="510" width="12.25" style="90" bestFit="1" customWidth="1"/>
    <col min="511" max="512" width="10.625" style="90" customWidth="1"/>
    <col min="513" max="515" width="9.625" style="90" customWidth="1"/>
    <col min="516" max="516" width="10.625" style="90" customWidth="1"/>
    <col min="517" max="521" width="9.625" style="90" customWidth="1"/>
    <col min="522" max="522" width="10.625" style="90" customWidth="1"/>
    <col min="523" max="524" width="10.875" style="90" customWidth="1"/>
    <col min="525" max="527" width="9.625" style="90" customWidth="1"/>
    <col min="528" max="528" width="10.625" style="90" customWidth="1"/>
    <col min="529" max="529" width="12.25" style="90" bestFit="1" customWidth="1"/>
    <col min="530" max="765" width="9" style="90"/>
    <col min="766" max="766" width="12.25" style="90" bestFit="1" customWidth="1"/>
    <col min="767" max="768" width="10.625" style="90" customWidth="1"/>
    <col min="769" max="771" width="9.625" style="90" customWidth="1"/>
    <col min="772" max="772" width="10.625" style="90" customWidth="1"/>
    <col min="773" max="777" width="9.625" style="90" customWidth="1"/>
    <col min="778" max="778" width="10.625" style="90" customWidth="1"/>
    <col min="779" max="780" width="10.875" style="90" customWidth="1"/>
    <col min="781" max="783" width="9.625" style="90" customWidth="1"/>
    <col min="784" max="784" width="10.625" style="90" customWidth="1"/>
    <col min="785" max="785" width="12.25" style="90" bestFit="1" customWidth="1"/>
    <col min="786" max="1021" width="9" style="90"/>
    <col min="1022" max="1022" width="12.25" style="90" bestFit="1" customWidth="1"/>
    <col min="1023" max="1024" width="10.625" style="90" customWidth="1"/>
    <col min="1025" max="1027" width="9.625" style="90" customWidth="1"/>
    <col min="1028" max="1028" width="10.625" style="90" customWidth="1"/>
    <col min="1029" max="1033" width="9.625" style="90" customWidth="1"/>
    <col min="1034" max="1034" width="10.625" style="90" customWidth="1"/>
    <col min="1035" max="1036" width="10.875" style="90" customWidth="1"/>
    <col min="1037" max="1039" width="9.625" style="90" customWidth="1"/>
    <col min="1040" max="1040" width="10.625" style="90" customWidth="1"/>
    <col min="1041" max="1041" width="12.25" style="90" bestFit="1" customWidth="1"/>
    <col min="1042" max="1277" width="9" style="90"/>
    <col min="1278" max="1278" width="12.25" style="90" bestFit="1" customWidth="1"/>
    <col min="1279" max="1280" width="10.625" style="90" customWidth="1"/>
    <col min="1281" max="1283" width="9.625" style="90" customWidth="1"/>
    <col min="1284" max="1284" width="10.625" style="90" customWidth="1"/>
    <col min="1285" max="1289" width="9.625" style="90" customWidth="1"/>
    <col min="1290" max="1290" width="10.625" style="90" customWidth="1"/>
    <col min="1291" max="1292" width="10.875" style="90" customWidth="1"/>
    <col min="1293" max="1295" width="9.625" style="90" customWidth="1"/>
    <col min="1296" max="1296" width="10.625" style="90" customWidth="1"/>
    <col min="1297" max="1297" width="12.25" style="90" bestFit="1" customWidth="1"/>
    <col min="1298" max="1533" width="9" style="90"/>
    <col min="1534" max="1534" width="12.25" style="90" bestFit="1" customWidth="1"/>
    <col min="1535" max="1536" width="10.625" style="90" customWidth="1"/>
    <col min="1537" max="1539" width="9.625" style="90" customWidth="1"/>
    <col min="1540" max="1540" width="10.625" style="90" customWidth="1"/>
    <col min="1541" max="1545" width="9.625" style="90" customWidth="1"/>
    <col min="1546" max="1546" width="10.625" style="90" customWidth="1"/>
    <col min="1547" max="1548" width="10.875" style="90" customWidth="1"/>
    <col min="1549" max="1551" width="9.625" style="90" customWidth="1"/>
    <col min="1552" max="1552" width="10.625" style="90" customWidth="1"/>
    <col min="1553" max="1553" width="12.25" style="90" bestFit="1" customWidth="1"/>
    <col min="1554" max="1789" width="9" style="90"/>
    <col min="1790" max="1790" width="12.25" style="90" bestFit="1" customWidth="1"/>
    <col min="1791" max="1792" width="10.625" style="90" customWidth="1"/>
    <col min="1793" max="1795" width="9.625" style="90" customWidth="1"/>
    <col min="1796" max="1796" width="10.625" style="90" customWidth="1"/>
    <col min="1797" max="1801" width="9.625" style="90" customWidth="1"/>
    <col min="1802" max="1802" width="10.625" style="90" customWidth="1"/>
    <col min="1803" max="1804" width="10.875" style="90" customWidth="1"/>
    <col min="1805" max="1807" width="9.625" style="90" customWidth="1"/>
    <col min="1808" max="1808" width="10.625" style="90" customWidth="1"/>
    <col min="1809" max="1809" width="12.25" style="90" bestFit="1" customWidth="1"/>
    <col min="1810" max="2045" width="9" style="90"/>
    <col min="2046" max="2046" width="12.25" style="90" bestFit="1" customWidth="1"/>
    <col min="2047" max="2048" width="10.625" style="90" customWidth="1"/>
    <col min="2049" max="2051" width="9.625" style="90" customWidth="1"/>
    <col min="2052" max="2052" width="10.625" style="90" customWidth="1"/>
    <col min="2053" max="2057" width="9.625" style="90" customWidth="1"/>
    <col min="2058" max="2058" width="10.625" style="90" customWidth="1"/>
    <col min="2059" max="2060" width="10.875" style="90" customWidth="1"/>
    <col min="2061" max="2063" width="9.625" style="90" customWidth="1"/>
    <col min="2064" max="2064" width="10.625" style="90" customWidth="1"/>
    <col min="2065" max="2065" width="12.25" style="90" bestFit="1" customWidth="1"/>
    <col min="2066" max="2301" width="9" style="90"/>
    <col min="2302" max="2302" width="12.25" style="90" bestFit="1" customWidth="1"/>
    <col min="2303" max="2304" width="10.625" style="90" customWidth="1"/>
    <col min="2305" max="2307" width="9.625" style="90" customWidth="1"/>
    <col min="2308" max="2308" width="10.625" style="90" customWidth="1"/>
    <col min="2309" max="2313" width="9.625" style="90" customWidth="1"/>
    <col min="2314" max="2314" width="10.625" style="90" customWidth="1"/>
    <col min="2315" max="2316" width="10.875" style="90" customWidth="1"/>
    <col min="2317" max="2319" width="9.625" style="90" customWidth="1"/>
    <col min="2320" max="2320" width="10.625" style="90" customWidth="1"/>
    <col min="2321" max="2321" width="12.25" style="90" bestFit="1" customWidth="1"/>
    <col min="2322" max="2557" width="9" style="90"/>
    <col min="2558" max="2558" width="12.25" style="90" bestFit="1" customWidth="1"/>
    <col min="2559" max="2560" width="10.625" style="90" customWidth="1"/>
    <col min="2561" max="2563" width="9.625" style="90" customWidth="1"/>
    <col min="2564" max="2564" width="10.625" style="90" customWidth="1"/>
    <col min="2565" max="2569" width="9.625" style="90" customWidth="1"/>
    <col min="2570" max="2570" width="10.625" style="90" customWidth="1"/>
    <col min="2571" max="2572" width="10.875" style="90" customWidth="1"/>
    <col min="2573" max="2575" width="9.625" style="90" customWidth="1"/>
    <col min="2576" max="2576" width="10.625" style="90" customWidth="1"/>
    <col min="2577" max="2577" width="12.25" style="90" bestFit="1" customWidth="1"/>
    <col min="2578" max="2813" width="9" style="90"/>
    <col min="2814" max="2814" width="12.25" style="90" bestFit="1" customWidth="1"/>
    <col min="2815" max="2816" width="10.625" style="90" customWidth="1"/>
    <col min="2817" max="2819" width="9.625" style="90" customWidth="1"/>
    <col min="2820" max="2820" width="10.625" style="90" customWidth="1"/>
    <col min="2821" max="2825" width="9.625" style="90" customWidth="1"/>
    <col min="2826" max="2826" width="10.625" style="90" customWidth="1"/>
    <col min="2827" max="2828" width="10.875" style="90" customWidth="1"/>
    <col min="2829" max="2831" width="9.625" style="90" customWidth="1"/>
    <col min="2832" max="2832" width="10.625" style="90" customWidth="1"/>
    <col min="2833" max="2833" width="12.25" style="90" bestFit="1" customWidth="1"/>
    <col min="2834" max="3069" width="9" style="90"/>
    <col min="3070" max="3070" width="12.25" style="90" bestFit="1" customWidth="1"/>
    <col min="3071" max="3072" width="10.625" style="90" customWidth="1"/>
    <col min="3073" max="3075" width="9.625" style="90" customWidth="1"/>
    <col min="3076" max="3076" width="10.625" style="90" customWidth="1"/>
    <col min="3077" max="3081" width="9.625" style="90" customWidth="1"/>
    <col min="3082" max="3082" width="10.625" style="90" customWidth="1"/>
    <col min="3083" max="3084" width="10.875" style="90" customWidth="1"/>
    <col min="3085" max="3087" width="9.625" style="90" customWidth="1"/>
    <col min="3088" max="3088" width="10.625" style="90" customWidth="1"/>
    <col min="3089" max="3089" width="12.25" style="90" bestFit="1" customWidth="1"/>
    <col min="3090" max="3325" width="9" style="90"/>
    <col min="3326" max="3326" width="12.25" style="90" bestFit="1" customWidth="1"/>
    <col min="3327" max="3328" width="10.625" style="90" customWidth="1"/>
    <col min="3329" max="3331" width="9.625" style="90" customWidth="1"/>
    <col min="3332" max="3332" width="10.625" style="90" customWidth="1"/>
    <col min="3333" max="3337" width="9.625" style="90" customWidth="1"/>
    <col min="3338" max="3338" width="10.625" style="90" customWidth="1"/>
    <col min="3339" max="3340" width="10.875" style="90" customWidth="1"/>
    <col min="3341" max="3343" width="9.625" style="90" customWidth="1"/>
    <col min="3344" max="3344" width="10.625" style="90" customWidth="1"/>
    <col min="3345" max="3345" width="12.25" style="90" bestFit="1" customWidth="1"/>
    <col min="3346" max="3581" width="9" style="90"/>
    <col min="3582" max="3582" width="12.25" style="90" bestFit="1" customWidth="1"/>
    <col min="3583" max="3584" width="10.625" style="90" customWidth="1"/>
    <col min="3585" max="3587" width="9.625" style="90" customWidth="1"/>
    <col min="3588" max="3588" width="10.625" style="90" customWidth="1"/>
    <col min="3589" max="3593" width="9.625" style="90" customWidth="1"/>
    <col min="3594" max="3594" width="10.625" style="90" customWidth="1"/>
    <col min="3595" max="3596" width="10.875" style="90" customWidth="1"/>
    <col min="3597" max="3599" width="9.625" style="90" customWidth="1"/>
    <col min="3600" max="3600" width="10.625" style="90" customWidth="1"/>
    <col min="3601" max="3601" width="12.25" style="90" bestFit="1" customWidth="1"/>
    <col min="3602" max="3837" width="9" style="90"/>
    <col min="3838" max="3838" width="12.25" style="90" bestFit="1" customWidth="1"/>
    <col min="3839" max="3840" width="10.625" style="90" customWidth="1"/>
    <col min="3841" max="3843" width="9.625" style="90" customWidth="1"/>
    <col min="3844" max="3844" width="10.625" style="90" customWidth="1"/>
    <col min="3845" max="3849" width="9.625" style="90" customWidth="1"/>
    <col min="3850" max="3850" width="10.625" style="90" customWidth="1"/>
    <col min="3851" max="3852" width="10.875" style="90" customWidth="1"/>
    <col min="3853" max="3855" width="9.625" style="90" customWidth="1"/>
    <col min="3856" max="3856" width="10.625" style="90" customWidth="1"/>
    <col min="3857" max="3857" width="12.25" style="90" bestFit="1" customWidth="1"/>
    <col min="3858" max="4093" width="9" style="90"/>
    <col min="4094" max="4094" width="12.25" style="90" bestFit="1" customWidth="1"/>
    <col min="4095" max="4096" width="10.625" style="90" customWidth="1"/>
    <col min="4097" max="4099" width="9.625" style="90" customWidth="1"/>
    <col min="4100" max="4100" width="10.625" style="90" customWidth="1"/>
    <col min="4101" max="4105" width="9.625" style="90" customWidth="1"/>
    <col min="4106" max="4106" width="10.625" style="90" customWidth="1"/>
    <col min="4107" max="4108" width="10.875" style="90" customWidth="1"/>
    <col min="4109" max="4111" width="9.625" style="90" customWidth="1"/>
    <col min="4112" max="4112" width="10.625" style="90" customWidth="1"/>
    <col min="4113" max="4113" width="12.25" style="90" bestFit="1" customWidth="1"/>
    <col min="4114" max="4349" width="9" style="90"/>
    <col min="4350" max="4350" width="12.25" style="90" bestFit="1" customWidth="1"/>
    <col min="4351" max="4352" width="10.625" style="90" customWidth="1"/>
    <col min="4353" max="4355" width="9.625" style="90" customWidth="1"/>
    <col min="4356" max="4356" width="10.625" style="90" customWidth="1"/>
    <col min="4357" max="4361" width="9.625" style="90" customWidth="1"/>
    <col min="4362" max="4362" width="10.625" style="90" customWidth="1"/>
    <col min="4363" max="4364" width="10.875" style="90" customWidth="1"/>
    <col min="4365" max="4367" width="9.625" style="90" customWidth="1"/>
    <col min="4368" max="4368" width="10.625" style="90" customWidth="1"/>
    <col min="4369" max="4369" width="12.25" style="90" bestFit="1" customWidth="1"/>
    <col min="4370" max="4605" width="9" style="90"/>
    <col min="4606" max="4606" width="12.25" style="90" bestFit="1" customWidth="1"/>
    <col min="4607" max="4608" width="10.625" style="90" customWidth="1"/>
    <col min="4609" max="4611" width="9.625" style="90" customWidth="1"/>
    <col min="4612" max="4612" width="10.625" style="90" customWidth="1"/>
    <col min="4613" max="4617" width="9.625" style="90" customWidth="1"/>
    <col min="4618" max="4618" width="10.625" style="90" customWidth="1"/>
    <col min="4619" max="4620" width="10.875" style="90" customWidth="1"/>
    <col min="4621" max="4623" width="9.625" style="90" customWidth="1"/>
    <col min="4624" max="4624" width="10.625" style="90" customWidth="1"/>
    <col min="4625" max="4625" width="12.25" style="90" bestFit="1" customWidth="1"/>
    <col min="4626" max="4861" width="9" style="90"/>
    <col min="4862" max="4862" width="12.25" style="90" bestFit="1" customWidth="1"/>
    <col min="4863" max="4864" width="10.625" style="90" customWidth="1"/>
    <col min="4865" max="4867" width="9.625" style="90" customWidth="1"/>
    <col min="4868" max="4868" width="10.625" style="90" customWidth="1"/>
    <col min="4869" max="4873" width="9.625" style="90" customWidth="1"/>
    <col min="4874" max="4874" width="10.625" style="90" customWidth="1"/>
    <col min="4875" max="4876" width="10.875" style="90" customWidth="1"/>
    <col min="4877" max="4879" width="9.625" style="90" customWidth="1"/>
    <col min="4880" max="4880" width="10.625" style="90" customWidth="1"/>
    <col min="4881" max="4881" width="12.25" style="90" bestFit="1" customWidth="1"/>
    <col min="4882" max="5117" width="9" style="90"/>
    <col min="5118" max="5118" width="12.25" style="90" bestFit="1" customWidth="1"/>
    <col min="5119" max="5120" width="10.625" style="90" customWidth="1"/>
    <col min="5121" max="5123" width="9.625" style="90" customWidth="1"/>
    <col min="5124" max="5124" width="10.625" style="90" customWidth="1"/>
    <col min="5125" max="5129" width="9.625" style="90" customWidth="1"/>
    <col min="5130" max="5130" width="10.625" style="90" customWidth="1"/>
    <col min="5131" max="5132" width="10.875" style="90" customWidth="1"/>
    <col min="5133" max="5135" width="9.625" style="90" customWidth="1"/>
    <col min="5136" max="5136" width="10.625" style="90" customWidth="1"/>
    <col min="5137" max="5137" width="12.25" style="90" bestFit="1" customWidth="1"/>
    <col min="5138" max="5373" width="9" style="90"/>
    <col min="5374" max="5374" width="12.25" style="90" bestFit="1" customWidth="1"/>
    <col min="5375" max="5376" width="10.625" style="90" customWidth="1"/>
    <col min="5377" max="5379" width="9.625" style="90" customWidth="1"/>
    <col min="5380" max="5380" width="10.625" style="90" customWidth="1"/>
    <col min="5381" max="5385" width="9.625" style="90" customWidth="1"/>
    <col min="5386" max="5386" width="10.625" style="90" customWidth="1"/>
    <col min="5387" max="5388" width="10.875" style="90" customWidth="1"/>
    <col min="5389" max="5391" width="9.625" style="90" customWidth="1"/>
    <col min="5392" max="5392" width="10.625" style="90" customWidth="1"/>
    <col min="5393" max="5393" width="12.25" style="90" bestFit="1" customWidth="1"/>
    <col min="5394" max="5629" width="9" style="90"/>
    <col min="5630" max="5630" width="12.25" style="90" bestFit="1" customWidth="1"/>
    <col min="5631" max="5632" width="10.625" style="90" customWidth="1"/>
    <col min="5633" max="5635" width="9.625" style="90" customWidth="1"/>
    <col min="5636" max="5636" width="10.625" style="90" customWidth="1"/>
    <col min="5637" max="5641" width="9.625" style="90" customWidth="1"/>
    <col min="5642" max="5642" width="10.625" style="90" customWidth="1"/>
    <col min="5643" max="5644" width="10.875" style="90" customWidth="1"/>
    <col min="5645" max="5647" width="9.625" style="90" customWidth="1"/>
    <col min="5648" max="5648" width="10.625" style="90" customWidth="1"/>
    <col min="5649" max="5649" width="12.25" style="90" bestFit="1" customWidth="1"/>
    <col min="5650" max="5885" width="9" style="90"/>
    <col min="5886" max="5886" width="12.25" style="90" bestFit="1" customWidth="1"/>
    <col min="5887" max="5888" width="10.625" style="90" customWidth="1"/>
    <col min="5889" max="5891" width="9.625" style="90" customWidth="1"/>
    <col min="5892" max="5892" width="10.625" style="90" customWidth="1"/>
    <col min="5893" max="5897" width="9.625" style="90" customWidth="1"/>
    <col min="5898" max="5898" width="10.625" style="90" customWidth="1"/>
    <col min="5899" max="5900" width="10.875" style="90" customWidth="1"/>
    <col min="5901" max="5903" width="9.625" style="90" customWidth="1"/>
    <col min="5904" max="5904" width="10.625" style="90" customWidth="1"/>
    <col min="5905" max="5905" width="12.25" style="90" bestFit="1" customWidth="1"/>
    <col min="5906" max="6141" width="9" style="90"/>
    <col min="6142" max="6142" width="12.25" style="90" bestFit="1" customWidth="1"/>
    <col min="6143" max="6144" width="10.625" style="90" customWidth="1"/>
    <col min="6145" max="6147" width="9.625" style="90" customWidth="1"/>
    <col min="6148" max="6148" width="10.625" style="90" customWidth="1"/>
    <col min="6149" max="6153" width="9.625" style="90" customWidth="1"/>
    <col min="6154" max="6154" width="10.625" style="90" customWidth="1"/>
    <col min="6155" max="6156" width="10.875" style="90" customWidth="1"/>
    <col min="6157" max="6159" width="9.625" style="90" customWidth="1"/>
    <col min="6160" max="6160" width="10.625" style="90" customWidth="1"/>
    <col min="6161" max="6161" width="12.25" style="90" bestFit="1" customWidth="1"/>
    <col min="6162" max="6397" width="9" style="90"/>
    <col min="6398" max="6398" width="12.25" style="90" bestFit="1" customWidth="1"/>
    <col min="6399" max="6400" width="10.625" style="90" customWidth="1"/>
    <col min="6401" max="6403" width="9.625" style="90" customWidth="1"/>
    <col min="6404" max="6404" width="10.625" style="90" customWidth="1"/>
    <col min="6405" max="6409" width="9.625" style="90" customWidth="1"/>
    <col min="6410" max="6410" width="10.625" style="90" customWidth="1"/>
    <col min="6411" max="6412" width="10.875" style="90" customWidth="1"/>
    <col min="6413" max="6415" width="9.625" style="90" customWidth="1"/>
    <col min="6416" max="6416" width="10.625" style="90" customWidth="1"/>
    <col min="6417" max="6417" width="12.25" style="90" bestFit="1" customWidth="1"/>
    <col min="6418" max="6653" width="9" style="90"/>
    <col min="6654" max="6654" width="12.25" style="90" bestFit="1" customWidth="1"/>
    <col min="6655" max="6656" width="10.625" style="90" customWidth="1"/>
    <col min="6657" max="6659" width="9.625" style="90" customWidth="1"/>
    <col min="6660" max="6660" width="10.625" style="90" customWidth="1"/>
    <col min="6661" max="6665" width="9.625" style="90" customWidth="1"/>
    <col min="6666" max="6666" width="10.625" style="90" customWidth="1"/>
    <col min="6667" max="6668" width="10.875" style="90" customWidth="1"/>
    <col min="6669" max="6671" width="9.625" style="90" customWidth="1"/>
    <col min="6672" max="6672" width="10.625" style="90" customWidth="1"/>
    <col min="6673" max="6673" width="12.25" style="90" bestFit="1" customWidth="1"/>
    <col min="6674" max="6909" width="9" style="90"/>
    <col min="6910" max="6910" width="12.25" style="90" bestFit="1" customWidth="1"/>
    <col min="6911" max="6912" width="10.625" style="90" customWidth="1"/>
    <col min="6913" max="6915" width="9.625" style="90" customWidth="1"/>
    <col min="6916" max="6916" width="10.625" style="90" customWidth="1"/>
    <col min="6917" max="6921" width="9.625" style="90" customWidth="1"/>
    <col min="6922" max="6922" width="10.625" style="90" customWidth="1"/>
    <col min="6923" max="6924" width="10.875" style="90" customWidth="1"/>
    <col min="6925" max="6927" width="9.625" style="90" customWidth="1"/>
    <col min="6928" max="6928" width="10.625" style="90" customWidth="1"/>
    <col min="6929" max="6929" width="12.25" style="90" bestFit="1" customWidth="1"/>
    <col min="6930" max="7165" width="9" style="90"/>
    <col min="7166" max="7166" width="12.25" style="90" bestFit="1" customWidth="1"/>
    <col min="7167" max="7168" width="10.625" style="90" customWidth="1"/>
    <col min="7169" max="7171" width="9.625" style="90" customWidth="1"/>
    <col min="7172" max="7172" width="10.625" style="90" customWidth="1"/>
    <col min="7173" max="7177" width="9.625" style="90" customWidth="1"/>
    <col min="7178" max="7178" width="10.625" style="90" customWidth="1"/>
    <col min="7179" max="7180" width="10.875" style="90" customWidth="1"/>
    <col min="7181" max="7183" width="9.625" style="90" customWidth="1"/>
    <col min="7184" max="7184" width="10.625" style="90" customWidth="1"/>
    <col min="7185" max="7185" width="12.25" style="90" bestFit="1" customWidth="1"/>
    <col min="7186" max="7421" width="9" style="90"/>
    <col min="7422" max="7422" width="12.25" style="90" bestFit="1" customWidth="1"/>
    <col min="7423" max="7424" width="10.625" style="90" customWidth="1"/>
    <col min="7425" max="7427" width="9.625" style="90" customWidth="1"/>
    <col min="7428" max="7428" width="10.625" style="90" customWidth="1"/>
    <col min="7429" max="7433" width="9.625" style="90" customWidth="1"/>
    <col min="7434" max="7434" width="10.625" style="90" customWidth="1"/>
    <col min="7435" max="7436" width="10.875" style="90" customWidth="1"/>
    <col min="7437" max="7439" width="9.625" style="90" customWidth="1"/>
    <col min="7440" max="7440" width="10.625" style="90" customWidth="1"/>
    <col min="7441" max="7441" width="12.25" style="90" bestFit="1" customWidth="1"/>
    <col min="7442" max="7677" width="9" style="90"/>
    <col min="7678" max="7678" width="12.25" style="90" bestFit="1" customWidth="1"/>
    <col min="7679" max="7680" width="10.625" style="90" customWidth="1"/>
    <col min="7681" max="7683" width="9.625" style="90" customWidth="1"/>
    <col min="7684" max="7684" width="10.625" style="90" customWidth="1"/>
    <col min="7685" max="7689" width="9.625" style="90" customWidth="1"/>
    <col min="7690" max="7690" width="10.625" style="90" customWidth="1"/>
    <col min="7691" max="7692" width="10.875" style="90" customWidth="1"/>
    <col min="7693" max="7695" width="9.625" style="90" customWidth="1"/>
    <col min="7696" max="7696" width="10.625" style="90" customWidth="1"/>
    <col min="7697" max="7697" width="12.25" style="90" bestFit="1" customWidth="1"/>
    <col min="7698" max="7933" width="9" style="90"/>
    <col min="7934" max="7934" width="12.25" style="90" bestFit="1" customWidth="1"/>
    <col min="7935" max="7936" width="10.625" style="90" customWidth="1"/>
    <col min="7937" max="7939" width="9.625" style="90" customWidth="1"/>
    <col min="7940" max="7940" width="10.625" style="90" customWidth="1"/>
    <col min="7941" max="7945" width="9.625" style="90" customWidth="1"/>
    <col min="7946" max="7946" width="10.625" style="90" customWidth="1"/>
    <col min="7947" max="7948" width="10.875" style="90" customWidth="1"/>
    <col min="7949" max="7951" width="9.625" style="90" customWidth="1"/>
    <col min="7952" max="7952" width="10.625" style="90" customWidth="1"/>
    <col min="7953" max="7953" width="12.25" style="90" bestFit="1" customWidth="1"/>
    <col min="7954" max="8189" width="9" style="90"/>
    <col min="8190" max="8190" width="12.25" style="90" bestFit="1" customWidth="1"/>
    <col min="8191" max="8192" width="10.625" style="90" customWidth="1"/>
    <col min="8193" max="8195" width="9.625" style="90" customWidth="1"/>
    <col min="8196" max="8196" width="10.625" style="90" customWidth="1"/>
    <col min="8197" max="8201" width="9.625" style="90" customWidth="1"/>
    <col min="8202" max="8202" width="10.625" style="90" customWidth="1"/>
    <col min="8203" max="8204" width="10.875" style="90" customWidth="1"/>
    <col min="8205" max="8207" width="9.625" style="90" customWidth="1"/>
    <col min="8208" max="8208" width="10.625" style="90" customWidth="1"/>
    <col min="8209" max="8209" width="12.25" style="90" bestFit="1" customWidth="1"/>
    <col min="8210" max="8445" width="9" style="90"/>
    <col min="8446" max="8446" width="12.25" style="90" bestFit="1" customWidth="1"/>
    <col min="8447" max="8448" width="10.625" style="90" customWidth="1"/>
    <col min="8449" max="8451" width="9.625" style="90" customWidth="1"/>
    <col min="8452" max="8452" width="10.625" style="90" customWidth="1"/>
    <col min="8453" max="8457" width="9.625" style="90" customWidth="1"/>
    <col min="8458" max="8458" width="10.625" style="90" customWidth="1"/>
    <col min="8459" max="8460" width="10.875" style="90" customWidth="1"/>
    <col min="8461" max="8463" width="9.625" style="90" customWidth="1"/>
    <col min="8464" max="8464" width="10.625" style="90" customWidth="1"/>
    <col min="8465" max="8465" width="12.25" style="90" bestFit="1" customWidth="1"/>
    <col min="8466" max="8701" width="9" style="90"/>
    <col min="8702" max="8702" width="12.25" style="90" bestFit="1" customWidth="1"/>
    <col min="8703" max="8704" width="10.625" style="90" customWidth="1"/>
    <col min="8705" max="8707" width="9.625" style="90" customWidth="1"/>
    <col min="8708" max="8708" width="10.625" style="90" customWidth="1"/>
    <col min="8709" max="8713" width="9.625" style="90" customWidth="1"/>
    <col min="8714" max="8714" width="10.625" style="90" customWidth="1"/>
    <col min="8715" max="8716" width="10.875" style="90" customWidth="1"/>
    <col min="8717" max="8719" width="9.625" style="90" customWidth="1"/>
    <col min="8720" max="8720" width="10.625" style="90" customWidth="1"/>
    <col min="8721" max="8721" width="12.25" style="90" bestFit="1" customWidth="1"/>
    <col min="8722" max="8957" width="9" style="90"/>
    <col min="8958" max="8958" width="12.25" style="90" bestFit="1" customWidth="1"/>
    <col min="8959" max="8960" width="10.625" style="90" customWidth="1"/>
    <col min="8961" max="8963" width="9.625" style="90" customWidth="1"/>
    <col min="8964" max="8964" width="10.625" style="90" customWidth="1"/>
    <col min="8965" max="8969" width="9.625" style="90" customWidth="1"/>
    <col min="8970" max="8970" width="10.625" style="90" customWidth="1"/>
    <col min="8971" max="8972" width="10.875" style="90" customWidth="1"/>
    <col min="8973" max="8975" width="9.625" style="90" customWidth="1"/>
    <col min="8976" max="8976" width="10.625" style="90" customWidth="1"/>
    <col min="8977" max="8977" width="12.25" style="90" bestFit="1" customWidth="1"/>
    <col min="8978" max="9213" width="9" style="90"/>
    <col min="9214" max="9214" width="12.25" style="90" bestFit="1" customWidth="1"/>
    <col min="9215" max="9216" width="10.625" style="90" customWidth="1"/>
    <col min="9217" max="9219" width="9.625" style="90" customWidth="1"/>
    <col min="9220" max="9220" width="10.625" style="90" customWidth="1"/>
    <col min="9221" max="9225" width="9.625" style="90" customWidth="1"/>
    <col min="9226" max="9226" width="10.625" style="90" customWidth="1"/>
    <col min="9227" max="9228" width="10.875" style="90" customWidth="1"/>
    <col min="9229" max="9231" width="9.625" style="90" customWidth="1"/>
    <col min="9232" max="9232" width="10.625" style="90" customWidth="1"/>
    <col min="9233" max="9233" width="12.25" style="90" bestFit="1" customWidth="1"/>
    <col min="9234" max="9469" width="9" style="90"/>
    <col min="9470" max="9470" width="12.25" style="90" bestFit="1" customWidth="1"/>
    <col min="9471" max="9472" width="10.625" style="90" customWidth="1"/>
    <col min="9473" max="9475" width="9.625" style="90" customWidth="1"/>
    <col min="9476" max="9476" width="10.625" style="90" customWidth="1"/>
    <col min="9477" max="9481" width="9.625" style="90" customWidth="1"/>
    <col min="9482" max="9482" width="10.625" style="90" customWidth="1"/>
    <col min="9483" max="9484" width="10.875" style="90" customWidth="1"/>
    <col min="9485" max="9487" width="9.625" style="90" customWidth="1"/>
    <col min="9488" max="9488" width="10.625" style="90" customWidth="1"/>
    <col min="9489" max="9489" width="12.25" style="90" bestFit="1" customWidth="1"/>
    <col min="9490" max="9725" width="9" style="90"/>
    <col min="9726" max="9726" width="12.25" style="90" bestFit="1" customWidth="1"/>
    <col min="9727" max="9728" width="10.625" style="90" customWidth="1"/>
    <col min="9729" max="9731" width="9.625" style="90" customWidth="1"/>
    <col min="9732" max="9732" width="10.625" style="90" customWidth="1"/>
    <col min="9733" max="9737" width="9.625" style="90" customWidth="1"/>
    <col min="9738" max="9738" width="10.625" style="90" customWidth="1"/>
    <col min="9739" max="9740" width="10.875" style="90" customWidth="1"/>
    <col min="9741" max="9743" width="9.625" style="90" customWidth="1"/>
    <col min="9744" max="9744" width="10.625" style="90" customWidth="1"/>
    <col min="9745" max="9745" width="12.25" style="90" bestFit="1" customWidth="1"/>
    <col min="9746" max="9981" width="9" style="90"/>
    <col min="9982" max="9982" width="12.25" style="90" bestFit="1" customWidth="1"/>
    <col min="9983" max="9984" width="10.625" style="90" customWidth="1"/>
    <col min="9985" max="9987" width="9.625" style="90" customWidth="1"/>
    <col min="9988" max="9988" width="10.625" style="90" customWidth="1"/>
    <col min="9989" max="9993" width="9.625" style="90" customWidth="1"/>
    <col min="9994" max="9994" width="10.625" style="90" customWidth="1"/>
    <col min="9995" max="9996" width="10.875" style="90" customWidth="1"/>
    <col min="9997" max="9999" width="9.625" style="90" customWidth="1"/>
    <col min="10000" max="10000" width="10.625" style="90" customWidth="1"/>
    <col min="10001" max="10001" width="12.25" style="90" bestFit="1" customWidth="1"/>
    <col min="10002" max="10237" width="9" style="90"/>
    <col min="10238" max="10238" width="12.25" style="90" bestFit="1" customWidth="1"/>
    <col min="10239" max="10240" width="10.625" style="90" customWidth="1"/>
    <col min="10241" max="10243" width="9.625" style="90" customWidth="1"/>
    <col min="10244" max="10244" width="10.625" style="90" customWidth="1"/>
    <col min="10245" max="10249" width="9.625" style="90" customWidth="1"/>
    <col min="10250" max="10250" width="10.625" style="90" customWidth="1"/>
    <col min="10251" max="10252" width="10.875" style="90" customWidth="1"/>
    <col min="10253" max="10255" width="9.625" style="90" customWidth="1"/>
    <col min="10256" max="10256" width="10.625" style="90" customWidth="1"/>
    <col min="10257" max="10257" width="12.25" style="90" bestFit="1" customWidth="1"/>
    <col min="10258" max="10493" width="9" style="90"/>
    <col min="10494" max="10494" width="12.25" style="90" bestFit="1" customWidth="1"/>
    <col min="10495" max="10496" width="10.625" style="90" customWidth="1"/>
    <col min="10497" max="10499" width="9.625" style="90" customWidth="1"/>
    <col min="10500" max="10500" width="10.625" style="90" customWidth="1"/>
    <col min="10501" max="10505" width="9.625" style="90" customWidth="1"/>
    <col min="10506" max="10506" width="10.625" style="90" customWidth="1"/>
    <col min="10507" max="10508" width="10.875" style="90" customWidth="1"/>
    <col min="10509" max="10511" width="9.625" style="90" customWidth="1"/>
    <col min="10512" max="10512" width="10.625" style="90" customWidth="1"/>
    <col min="10513" max="10513" width="12.25" style="90" bestFit="1" customWidth="1"/>
    <col min="10514" max="10749" width="9" style="90"/>
    <col min="10750" max="10750" width="12.25" style="90" bestFit="1" customWidth="1"/>
    <col min="10751" max="10752" width="10.625" style="90" customWidth="1"/>
    <col min="10753" max="10755" width="9.625" style="90" customWidth="1"/>
    <col min="10756" max="10756" width="10.625" style="90" customWidth="1"/>
    <col min="10757" max="10761" width="9.625" style="90" customWidth="1"/>
    <col min="10762" max="10762" width="10.625" style="90" customWidth="1"/>
    <col min="10763" max="10764" width="10.875" style="90" customWidth="1"/>
    <col min="10765" max="10767" width="9.625" style="90" customWidth="1"/>
    <col min="10768" max="10768" width="10.625" style="90" customWidth="1"/>
    <col min="10769" max="10769" width="12.25" style="90" bestFit="1" customWidth="1"/>
    <col min="10770" max="11005" width="9" style="90"/>
    <col min="11006" max="11006" width="12.25" style="90" bestFit="1" customWidth="1"/>
    <col min="11007" max="11008" width="10.625" style="90" customWidth="1"/>
    <col min="11009" max="11011" width="9.625" style="90" customWidth="1"/>
    <col min="11012" max="11012" width="10.625" style="90" customWidth="1"/>
    <col min="11013" max="11017" width="9.625" style="90" customWidth="1"/>
    <col min="11018" max="11018" width="10.625" style="90" customWidth="1"/>
    <col min="11019" max="11020" width="10.875" style="90" customWidth="1"/>
    <col min="11021" max="11023" width="9.625" style="90" customWidth="1"/>
    <col min="11024" max="11024" width="10.625" style="90" customWidth="1"/>
    <col min="11025" max="11025" width="12.25" style="90" bestFit="1" customWidth="1"/>
    <col min="11026" max="11261" width="9" style="90"/>
    <col min="11262" max="11262" width="12.25" style="90" bestFit="1" customWidth="1"/>
    <col min="11263" max="11264" width="10.625" style="90" customWidth="1"/>
    <col min="11265" max="11267" width="9.625" style="90" customWidth="1"/>
    <col min="11268" max="11268" width="10.625" style="90" customWidth="1"/>
    <col min="11269" max="11273" width="9.625" style="90" customWidth="1"/>
    <col min="11274" max="11274" width="10.625" style="90" customWidth="1"/>
    <col min="11275" max="11276" width="10.875" style="90" customWidth="1"/>
    <col min="11277" max="11279" width="9.625" style="90" customWidth="1"/>
    <col min="11280" max="11280" width="10.625" style="90" customWidth="1"/>
    <col min="11281" max="11281" width="12.25" style="90" bestFit="1" customWidth="1"/>
    <col min="11282" max="11517" width="9" style="90"/>
    <col min="11518" max="11518" width="12.25" style="90" bestFit="1" customWidth="1"/>
    <col min="11519" max="11520" width="10.625" style="90" customWidth="1"/>
    <col min="11521" max="11523" width="9.625" style="90" customWidth="1"/>
    <col min="11524" max="11524" width="10.625" style="90" customWidth="1"/>
    <col min="11525" max="11529" width="9.625" style="90" customWidth="1"/>
    <col min="11530" max="11530" width="10.625" style="90" customWidth="1"/>
    <col min="11531" max="11532" width="10.875" style="90" customWidth="1"/>
    <col min="11533" max="11535" width="9.625" style="90" customWidth="1"/>
    <col min="11536" max="11536" width="10.625" style="90" customWidth="1"/>
    <col min="11537" max="11537" width="12.25" style="90" bestFit="1" customWidth="1"/>
    <col min="11538" max="11773" width="9" style="90"/>
    <col min="11774" max="11774" width="12.25" style="90" bestFit="1" customWidth="1"/>
    <col min="11775" max="11776" width="10.625" style="90" customWidth="1"/>
    <col min="11777" max="11779" width="9.625" style="90" customWidth="1"/>
    <col min="11780" max="11780" width="10.625" style="90" customWidth="1"/>
    <col min="11781" max="11785" width="9.625" style="90" customWidth="1"/>
    <col min="11786" max="11786" width="10.625" style="90" customWidth="1"/>
    <col min="11787" max="11788" width="10.875" style="90" customWidth="1"/>
    <col min="11789" max="11791" width="9.625" style="90" customWidth="1"/>
    <col min="11792" max="11792" width="10.625" style="90" customWidth="1"/>
    <col min="11793" max="11793" width="12.25" style="90" bestFit="1" customWidth="1"/>
    <col min="11794" max="12029" width="9" style="90"/>
    <col min="12030" max="12030" width="12.25" style="90" bestFit="1" customWidth="1"/>
    <col min="12031" max="12032" width="10.625" style="90" customWidth="1"/>
    <col min="12033" max="12035" width="9.625" style="90" customWidth="1"/>
    <col min="12036" max="12036" width="10.625" style="90" customWidth="1"/>
    <col min="12037" max="12041" width="9.625" style="90" customWidth="1"/>
    <col min="12042" max="12042" width="10.625" style="90" customWidth="1"/>
    <col min="12043" max="12044" width="10.875" style="90" customWidth="1"/>
    <col min="12045" max="12047" width="9.625" style="90" customWidth="1"/>
    <col min="12048" max="12048" width="10.625" style="90" customWidth="1"/>
    <col min="12049" max="12049" width="12.25" style="90" bestFit="1" customWidth="1"/>
    <col min="12050" max="12285" width="9" style="90"/>
    <col min="12286" max="12286" width="12.25" style="90" bestFit="1" customWidth="1"/>
    <col min="12287" max="12288" width="10.625" style="90" customWidth="1"/>
    <col min="12289" max="12291" width="9.625" style="90" customWidth="1"/>
    <col min="12292" max="12292" width="10.625" style="90" customWidth="1"/>
    <col min="12293" max="12297" width="9.625" style="90" customWidth="1"/>
    <col min="12298" max="12298" width="10.625" style="90" customWidth="1"/>
    <col min="12299" max="12300" width="10.875" style="90" customWidth="1"/>
    <col min="12301" max="12303" width="9.625" style="90" customWidth="1"/>
    <col min="12304" max="12304" width="10.625" style="90" customWidth="1"/>
    <col min="12305" max="12305" width="12.25" style="90" bestFit="1" customWidth="1"/>
    <col min="12306" max="12541" width="9" style="90"/>
    <col min="12542" max="12542" width="12.25" style="90" bestFit="1" customWidth="1"/>
    <col min="12543" max="12544" width="10.625" style="90" customWidth="1"/>
    <col min="12545" max="12547" width="9.625" style="90" customWidth="1"/>
    <col min="12548" max="12548" width="10.625" style="90" customWidth="1"/>
    <col min="12549" max="12553" width="9.625" style="90" customWidth="1"/>
    <col min="12554" max="12554" width="10.625" style="90" customWidth="1"/>
    <col min="12555" max="12556" width="10.875" style="90" customWidth="1"/>
    <col min="12557" max="12559" width="9.625" style="90" customWidth="1"/>
    <col min="12560" max="12560" width="10.625" style="90" customWidth="1"/>
    <col min="12561" max="12561" width="12.25" style="90" bestFit="1" customWidth="1"/>
    <col min="12562" max="12797" width="9" style="90"/>
    <col min="12798" max="12798" width="12.25" style="90" bestFit="1" customWidth="1"/>
    <col min="12799" max="12800" width="10.625" style="90" customWidth="1"/>
    <col min="12801" max="12803" width="9.625" style="90" customWidth="1"/>
    <col min="12804" max="12804" width="10.625" style="90" customWidth="1"/>
    <col min="12805" max="12809" width="9.625" style="90" customWidth="1"/>
    <col min="12810" max="12810" width="10.625" style="90" customWidth="1"/>
    <col min="12811" max="12812" width="10.875" style="90" customWidth="1"/>
    <col min="12813" max="12815" width="9.625" style="90" customWidth="1"/>
    <col min="12816" max="12816" width="10.625" style="90" customWidth="1"/>
    <col min="12817" max="12817" width="12.25" style="90" bestFit="1" customWidth="1"/>
    <col min="12818" max="13053" width="9" style="90"/>
    <col min="13054" max="13054" width="12.25" style="90" bestFit="1" customWidth="1"/>
    <col min="13055" max="13056" width="10.625" style="90" customWidth="1"/>
    <col min="13057" max="13059" width="9.625" style="90" customWidth="1"/>
    <col min="13060" max="13060" width="10.625" style="90" customWidth="1"/>
    <col min="13061" max="13065" width="9.625" style="90" customWidth="1"/>
    <col min="13066" max="13066" width="10.625" style="90" customWidth="1"/>
    <col min="13067" max="13068" width="10.875" style="90" customWidth="1"/>
    <col min="13069" max="13071" width="9.625" style="90" customWidth="1"/>
    <col min="13072" max="13072" width="10.625" style="90" customWidth="1"/>
    <col min="13073" max="13073" width="12.25" style="90" bestFit="1" customWidth="1"/>
    <col min="13074" max="13309" width="9" style="90"/>
    <col min="13310" max="13310" width="12.25" style="90" bestFit="1" customWidth="1"/>
    <col min="13311" max="13312" width="10.625" style="90" customWidth="1"/>
    <col min="13313" max="13315" width="9.625" style="90" customWidth="1"/>
    <col min="13316" max="13316" width="10.625" style="90" customWidth="1"/>
    <col min="13317" max="13321" width="9.625" style="90" customWidth="1"/>
    <col min="13322" max="13322" width="10.625" style="90" customWidth="1"/>
    <col min="13323" max="13324" width="10.875" style="90" customWidth="1"/>
    <col min="13325" max="13327" width="9.625" style="90" customWidth="1"/>
    <col min="13328" max="13328" width="10.625" style="90" customWidth="1"/>
    <col min="13329" max="13329" width="12.25" style="90" bestFit="1" customWidth="1"/>
    <col min="13330" max="13565" width="9" style="90"/>
    <col min="13566" max="13566" width="12.25" style="90" bestFit="1" customWidth="1"/>
    <col min="13567" max="13568" width="10.625" style="90" customWidth="1"/>
    <col min="13569" max="13571" width="9.625" style="90" customWidth="1"/>
    <col min="13572" max="13572" width="10.625" style="90" customWidth="1"/>
    <col min="13573" max="13577" width="9.625" style="90" customWidth="1"/>
    <col min="13578" max="13578" width="10.625" style="90" customWidth="1"/>
    <col min="13579" max="13580" width="10.875" style="90" customWidth="1"/>
    <col min="13581" max="13583" width="9.625" style="90" customWidth="1"/>
    <col min="13584" max="13584" width="10.625" style="90" customWidth="1"/>
    <col min="13585" max="13585" width="12.25" style="90" bestFit="1" customWidth="1"/>
    <col min="13586" max="13821" width="9" style="90"/>
    <col min="13822" max="13822" width="12.25" style="90" bestFit="1" customWidth="1"/>
    <col min="13823" max="13824" width="10.625" style="90" customWidth="1"/>
    <col min="13825" max="13827" width="9.625" style="90" customWidth="1"/>
    <col min="13828" max="13828" width="10.625" style="90" customWidth="1"/>
    <col min="13829" max="13833" width="9.625" style="90" customWidth="1"/>
    <col min="13834" max="13834" width="10.625" style="90" customWidth="1"/>
    <col min="13835" max="13836" width="10.875" style="90" customWidth="1"/>
    <col min="13837" max="13839" width="9.625" style="90" customWidth="1"/>
    <col min="13840" max="13840" width="10.625" style="90" customWidth="1"/>
    <col min="13841" max="13841" width="12.25" style="90" bestFit="1" customWidth="1"/>
    <col min="13842" max="14077" width="9" style="90"/>
    <col min="14078" max="14078" width="12.25" style="90" bestFit="1" customWidth="1"/>
    <col min="14079" max="14080" width="10.625" style="90" customWidth="1"/>
    <col min="14081" max="14083" width="9.625" style="90" customWidth="1"/>
    <col min="14084" max="14084" width="10.625" style="90" customWidth="1"/>
    <col min="14085" max="14089" width="9.625" style="90" customWidth="1"/>
    <col min="14090" max="14090" width="10.625" style="90" customWidth="1"/>
    <col min="14091" max="14092" width="10.875" style="90" customWidth="1"/>
    <col min="14093" max="14095" width="9.625" style="90" customWidth="1"/>
    <col min="14096" max="14096" width="10.625" style="90" customWidth="1"/>
    <col min="14097" max="14097" width="12.25" style="90" bestFit="1" customWidth="1"/>
    <col min="14098" max="14333" width="9" style="90"/>
    <col min="14334" max="14334" width="12.25" style="90" bestFit="1" customWidth="1"/>
    <col min="14335" max="14336" width="10.625" style="90" customWidth="1"/>
    <col min="14337" max="14339" width="9.625" style="90" customWidth="1"/>
    <col min="14340" max="14340" width="10.625" style="90" customWidth="1"/>
    <col min="14341" max="14345" width="9.625" style="90" customWidth="1"/>
    <col min="14346" max="14346" width="10.625" style="90" customWidth="1"/>
    <col min="14347" max="14348" width="10.875" style="90" customWidth="1"/>
    <col min="14349" max="14351" width="9.625" style="90" customWidth="1"/>
    <col min="14352" max="14352" width="10.625" style="90" customWidth="1"/>
    <col min="14353" max="14353" width="12.25" style="90" bestFit="1" customWidth="1"/>
    <col min="14354" max="14589" width="9" style="90"/>
    <col min="14590" max="14590" width="12.25" style="90" bestFit="1" customWidth="1"/>
    <col min="14591" max="14592" width="10.625" style="90" customWidth="1"/>
    <col min="14593" max="14595" width="9.625" style="90" customWidth="1"/>
    <col min="14596" max="14596" width="10.625" style="90" customWidth="1"/>
    <col min="14597" max="14601" width="9.625" style="90" customWidth="1"/>
    <col min="14602" max="14602" width="10.625" style="90" customWidth="1"/>
    <col min="14603" max="14604" width="10.875" style="90" customWidth="1"/>
    <col min="14605" max="14607" width="9.625" style="90" customWidth="1"/>
    <col min="14608" max="14608" width="10.625" style="90" customWidth="1"/>
    <col min="14609" max="14609" width="12.25" style="90" bestFit="1" customWidth="1"/>
    <col min="14610" max="14845" width="9" style="90"/>
    <col min="14846" max="14846" width="12.25" style="90" bestFit="1" customWidth="1"/>
    <col min="14847" max="14848" width="10.625" style="90" customWidth="1"/>
    <col min="14849" max="14851" width="9.625" style="90" customWidth="1"/>
    <col min="14852" max="14852" width="10.625" style="90" customWidth="1"/>
    <col min="14853" max="14857" width="9.625" style="90" customWidth="1"/>
    <col min="14858" max="14858" width="10.625" style="90" customWidth="1"/>
    <col min="14859" max="14860" width="10.875" style="90" customWidth="1"/>
    <col min="14861" max="14863" width="9.625" style="90" customWidth="1"/>
    <col min="14864" max="14864" width="10.625" style="90" customWidth="1"/>
    <col min="14865" max="14865" width="12.25" style="90" bestFit="1" customWidth="1"/>
    <col min="14866" max="15101" width="9" style="90"/>
    <col min="15102" max="15102" width="12.25" style="90" bestFit="1" customWidth="1"/>
    <col min="15103" max="15104" width="10.625" style="90" customWidth="1"/>
    <col min="15105" max="15107" width="9.625" style="90" customWidth="1"/>
    <col min="15108" max="15108" width="10.625" style="90" customWidth="1"/>
    <col min="15109" max="15113" width="9.625" style="90" customWidth="1"/>
    <col min="15114" max="15114" width="10.625" style="90" customWidth="1"/>
    <col min="15115" max="15116" width="10.875" style="90" customWidth="1"/>
    <col min="15117" max="15119" width="9.625" style="90" customWidth="1"/>
    <col min="15120" max="15120" width="10.625" style="90" customWidth="1"/>
    <col min="15121" max="15121" width="12.25" style="90" bestFit="1" customWidth="1"/>
    <col min="15122" max="15357" width="9" style="90"/>
    <col min="15358" max="15358" width="12.25" style="90" bestFit="1" customWidth="1"/>
    <col min="15359" max="15360" width="10.625" style="90" customWidth="1"/>
    <col min="15361" max="15363" width="9.625" style="90" customWidth="1"/>
    <col min="15364" max="15364" width="10.625" style="90" customWidth="1"/>
    <col min="15365" max="15369" width="9.625" style="90" customWidth="1"/>
    <col min="15370" max="15370" width="10.625" style="90" customWidth="1"/>
    <col min="15371" max="15372" width="10.875" style="90" customWidth="1"/>
    <col min="15373" max="15375" width="9.625" style="90" customWidth="1"/>
    <col min="15376" max="15376" width="10.625" style="90" customWidth="1"/>
    <col min="15377" max="15377" width="12.25" style="90" bestFit="1" customWidth="1"/>
    <col min="15378" max="15613" width="9" style="90"/>
    <col min="15614" max="15614" width="12.25" style="90" bestFit="1" customWidth="1"/>
    <col min="15615" max="15616" width="10.625" style="90" customWidth="1"/>
    <col min="15617" max="15619" width="9.625" style="90" customWidth="1"/>
    <col min="15620" max="15620" width="10.625" style="90" customWidth="1"/>
    <col min="15621" max="15625" width="9.625" style="90" customWidth="1"/>
    <col min="15626" max="15626" width="10.625" style="90" customWidth="1"/>
    <col min="15627" max="15628" width="10.875" style="90" customWidth="1"/>
    <col min="15629" max="15631" width="9.625" style="90" customWidth="1"/>
    <col min="15632" max="15632" width="10.625" style="90" customWidth="1"/>
    <col min="15633" max="15633" width="12.25" style="90" bestFit="1" customWidth="1"/>
    <col min="15634" max="15869" width="9" style="90"/>
    <col min="15870" max="15870" width="12.25" style="90" bestFit="1" customWidth="1"/>
    <col min="15871" max="15872" width="10.625" style="90" customWidth="1"/>
    <col min="15873" max="15875" width="9.625" style="90" customWidth="1"/>
    <col min="15876" max="15876" width="10.625" style="90" customWidth="1"/>
    <col min="15877" max="15881" width="9.625" style="90" customWidth="1"/>
    <col min="15882" max="15882" width="10.625" style="90" customWidth="1"/>
    <col min="15883" max="15884" width="10.875" style="90" customWidth="1"/>
    <col min="15885" max="15887" width="9.625" style="90" customWidth="1"/>
    <col min="15888" max="15888" width="10.625" style="90" customWidth="1"/>
    <col min="15889" max="15889" width="12.25" style="90" bestFit="1" customWidth="1"/>
    <col min="15890" max="16125" width="9" style="90"/>
    <col min="16126" max="16126" width="12.25" style="90" bestFit="1" customWidth="1"/>
    <col min="16127" max="16128" width="10.625" style="90" customWidth="1"/>
    <col min="16129" max="16131" width="9.625" style="90" customWidth="1"/>
    <col min="16132" max="16132" width="10.625" style="90" customWidth="1"/>
    <col min="16133" max="16137" width="9.625" style="90" customWidth="1"/>
    <col min="16138" max="16138" width="10.625" style="90" customWidth="1"/>
    <col min="16139" max="16140" width="10.875" style="90" customWidth="1"/>
    <col min="16141" max="16143" width="9.625" style="90" customWidth="1"/>
    <col min="16144" max="16144" width="10.625" style="90" customWidth="1"/>
    <col min="16145" max="16145" width="12.25" style="90" bestFit="1" customWidth="1"/>
    <col min="16146" max="16384" width="9" style="90"/>
  </cols>
  <sheetData>
    <row r="1" spans="1:17" s="87" customFormat="1" ht="17.25" customHeight="1">
      <c r="A1" s="165" t="s">
        <v>163</v>
      </c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s="88" customFormat="1" ht="17.25" customHeight="1" thickBot="1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170"/>
      <c r="P2" s="170"/>
      <c r="Q2" s="172" t="s">
        <v>101</v>
      </c>
    </row>
    <row r="3" spans="1:17" s="89" customFormat="1" ht="17.25" customHeight="1">
      <c r="A3" s="271" t="s">
        <v>102</v>
      </c>
      <c r="B3" s="274" t="s">
        <v>103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6"/>
      <c r="Q3" s="271" t="s">
        <v>102</v>
      </c>
    </row>
    <row r="4" spans="1:17" s="89" customFormat="1" ht="17.25" customHeight="1">
      <c r="A4" s="272"/>
      <c r="B4" s="277" t="s">
        <v>104</v>
      </c>
      <c r="C4" s="278"/>
      <c r="D4" s="278"/>
      <c r="E4" s="278"/>
      <c r="F4" s="279"/>
      <c r="G4" s="277" t="s">
        <v>105</v>
      </c>
      <c r="H4" s="278"/>
      <c r="I4" s="278"/>
      <c r="J4" s="278"/>
      <c r="K4" s="279"/>
      <c r="L4" s="277" t="s">
        <v>0</v>
      </c>
      <c r="M4" s="278"/>
      <c r="N4" s="278"/>
      <c r="O4" s="278"/>
      <c r="P4" s="279"/>
      <c r="Q4" s="272"/>
    </row>
    <row r="5" spans="1:17" s="89" customFormat="1" ht="17.25" customHeight="1">
      <c r="A5" s="272"/>
      <c r="B5" s="280" t="s">
        <v>106</v>
      </c>
      <c r="C5" s="282" t="s">
        <v>107</v>
      </c>
      <c r="D5" s="284" t="s">
        <v>108</v>
      </c>
      <c r="E5" s="284" t="s">
        <v>109</v>
      </c>
      <c r="F5" s="282" t="s">
        <v>110</v>
      </c>
      <c r="G5" s="286" t="s">
        <v>106</v>
      </c>
      <c r="H5" s="282" t="s">
        <v>107</v>
      </c>
      <c r="I5" s="284" t="s">
        <v>108</v>
      </c>
      <c r="J5" s="284" t="s">
        <v>109</v>
      </c>
      <c r="K5" s="269" t="s">
        <v>110</v>
      </c>
      <c r="L5" s="288" t="s">
        <v>106</v>
      </c>
      <c r="M5" s="282" t="s">
        <v>107</v>
      </c>
      <c r="N5" s="284" t="s">
        <v>108</v>
      </c>
      <c r="O5" s="284" t="s">
        <v>109</v>
      </c>
      <c r="P5" s="282" t="s">
        <v>110</v>
      </c>
      <c r="Q5" s="272"/>
    </row>
    <row r="6" spans="1:17" s="89" customFormat="1" ht="17.25" customHeight="1" thickBot="1">
      <c r="A6" s="273"/>
      <c r="B6" s="281"/>
      <c r="C6" s="283"/>
      <c r="D6" s="283"/>
      <c r="E6" s="283"/>
      <c r="F6" s="285"/>
      <c r="G6" s="287"/>
      <c r="H6" s="283"/>
      <c r="I6" s="283"/>
      <c r="J6" s="283"/>
      <c r="K6" s="270"/>
      <c r="L6" s="289"/>
      <c r="M6" s="283"/>
      <c r="N6" s="283"/>
      <c r="O6" s="283"/>
      <c r="P6" s="285"/>
      <c r="Q6" s="273"/>
    </row>
    <row r="7" spans="1:17" ht="17.25" customHeight="1">
      <c r="A7" s="173" t="s">
        <v>3</v>
      </c>
      <c r="B7" s="174">
        <v>338438</v>
      </c>
      <c r="C7" s="175">
        <v>143625</v>
      </c>
      <c r="D7" s="176">
        <v>0</v>
      </c>
      <c r="E7" s="176">
        <v>194813</v>
      </c>
      <c r="F7" s="176">
        <v>0</v>
      </c>
      <c r="G7" s="174">
        <v>10397</v>
      </c>
      <c r="H7" s="175">
        <v>10397</v>
      </c>
      <c r="I7" s="176">
        <v>0</v>
      </c>
      <c r="J7" s="176">
        <v>0</v>
      </c>
      <c r="K7" s="177">
        <v>0</v>
      </c>
      <c r="L7" s="178">
        <v>348835</v>
      </c>
      <c r="M7" s="175">
        <v>154022</v>
      </c>
      <c r="N7" s="176">
        <v>0</v>
      </c>
      <c r="O7" s="176">
        <v>194813</v>
      </c>
      <c r="P7" s="177">
        <v>0</v>
      </c>
      <c r="Q7" s="173" t="s">
        <v>3</v>
      </c>
    </row>
    <row r="8" spans="1:17" ht="17.25" customHeight="1">
      <c r="A8" s="179" t="s">
        <v>4</v>
      </c>
      <c r="B8" s="180">
        <v>0</v>
      </c>
      <c r="C8" s="181">
        <v>0</v>
      </c>
      <c r="D8" s="182">
        <v>0</v>
      </c>
      <c r="E8" s="182">
        <v>0</v>
      </c>
      <c r="F8" s="182">
        <v>0</v>
      </c>
      <c r="G8" s="180">
        <v>0</v>
      </c>
      <c r="H8" s="181">
        <v>0</v>
      </c>
      <c r="I8" s="182">
        <v>0</v>
      </c>
      <c r="J8" s="182">
        <v>0</v>
      </c>
      <c r="K8" s="183">
        <v>0</v>
      </c>
      <c r="L8" s="178">
        <v>0</v>
      </c>
      <c r="M8" s="181">
        <v>0</v>
      </c>
      <c r="N8" s="182">
        <v>0</v>
      </c>
      <c r="O8" s="182">
        <v>0</v>
      </c>
      <c r="P8" s="183">
        <v>0</v>
      </c>
      <c r="Q8" s="179" t="s">
        <v>4</v>
      </c>
    </row>
    <row r="9" spans="1:17" ht="17.25" customHeight="1">
      <c r="A9" s="179" t="s">
        <v>5</v>
      </c>
      <c r="B9" s="184">
        <v>0</v>
      </c>
      <c r="C9" s="185">
        <v>0</v>
      </c>
      <c r="D9" s="186">
        <v>0</v>
      </c>
      <c r="E9" s="186">
        <v>0</v>
      </c>
      <c r="F9" s="186">
        <v>0</v>
      </c>
      <c r="G9" s="184">
        <v>0</v>
      </c>
      <c r="H9" s="185">
        <v>0</v>
      </c>
      <c r="I9" s="186">
        <v>0</v>
      </c>
      <c r="J9" s="186">
        <v>0</v>
      </c>
      <c r="K9" s="187">
        <v>0</v>
      </c>
      <c r="L9" s="178">
        <v>0</v>
      </c>
      <c r="M9" s="181">
        <v>0</v>
      </c>
      <c r="N9" s="182">
        <v>0</v>
      </c>
      <c r="O9" s="186">
        <v>0</v>
      </c>
      <c r="P9" s="183">
        <v>0</v>
      </c>
      <c r="Q9" s="179" t="s">
        <v>5</v>
      </c>
    </row>
    <row r="10" spans="1:17" ht="17.25" customHeight="1">
      <c r="A10" s="179" t="s">
        <v>6</v>
      </c>
      <c r="B10" s="184">
        <v>0</v>
      </c>
      <c r="C10" s="185">
        <v>0</v>
      </c>
      <c r="D10" s="186">
        <v>0</v>
      </c>
      <c r="E10" s="186">
        <v>0</v>
      </c>
      <c r="F10" s="186">
        <v>0</v>
      </c>
      <c r="G10" s="184">
        <v>0</v>
      </c>
      <c r="H10" s="185">
        <v>0</v>
      </c>
      <c r="I10" s="186">
        <v>0</v>
      </c>
      <c r="J10" s="186">
        <v>0</v>
      </c>
      <c r="K10" s="187">
        <v>0</v>
      </c>
      <c r="L10" s="178">
        <v>0</v>
      </c>
      <c r="M10" s="181">
        <v>0</v>
      </c>
      <c r="N10" s="182">
        <v>0</v>
      </c>
      <c r="O10" s="186">
        <v>0</v>
      </c>
      <c r="P10" s="183">
        <v>0</v>
      </c>
      <c r="Q10" s="179" t="s">
        <v>6</v>
      </c>
    </row>
    <row r="11" spans="1:17" ht="17.25" customHeight="1">
      <c r="A11" s="179" t="s">
        <v>7</v>
      </c>
      <c r="B11" s="184">
        <v>0</v>
      </c>
      <c r="C11" s="185">
        <v>0</v>
      </c>
      <c r="D11" s="186">
        <v>0</v>
      </c>
      <c r="E11" s="186">
        <v>0</v>
      </c>
      <c r="F11" s="186">
        <v>0</v>
      </c>
      <c r="G11" s="184">
        <v>0</v>
      </c>
      <c r="H11" s="185">
        <v>0</v>
      </c>
      <c r="I11" s="186">
        <v>0</v>
      </c>
      <c r="J11" s="186">
        <v>0</v>
      </c>
      <c r="K11" s="187">
        <v>0</v>
      </c>
      <c r="L11" s="178">
        <v>0</v>
      </c>
      <c r="M11" s="181">
        <v>0</v>
      </c>
      <c r="N11" s="182">
        <v>0</v>
      </c>
      <c r="O11" s="186">
        <v>0</v>
      </c>
      <c r="P11" s="183">
        <v>0</v>
      </c>
      <c r="Q11" s="179" t="s">
        <v>7</v>
      </c>
    </row>
    <row r="12" spans="1:17" ht="17.25" customHeight="1">
      <c r="A12" s="179" t="s">
        <v>8</v>
      </c>
      <c r="B12" s="184">
        <v>0</v>
      </c>
      <c r="C12" s="185">
        <v>0</v>
      </c>
      <c r="D12" s="186">
        <v>0</v>
      </c>
      <c r="E12" s="186">
        <v>0</v>
      </c>
      <c r="F12" s="186">
        <v>0</v>
      </c>
      <c r="G12" s="184">
        <v>0</v>
      </c>
      <c r="H12" s="185">
        <v>0</v>
      </c>
      <c r="I12" s="186">
        <v>0</v>
      </c>
      <c r="J12" s="186">
        <v>0</v>
      </c>
      <c r="K12" s="187">
        <v>0</v>
      </c>
      <c r="L12" s="178">
        <v>0</v>
      </c>
      <c r="M12" s="181">
        <v>0</v>
      </c>
      <c r="N12" s="182">
        <v>0</v>
      </c>
      <c r="O12" s="186">
        <v>0</v>
      </c>
      <c r="P12" s="183">
        <v>0</v>
      </c>
      <c r="Q12" s="179" t="s">
        <v>8</v>
      </c>
    </row>
    <row r="13" spans="1:17" ht="17.25" customHeight="1">
      <c r="A13" s="179" t="s">
        <v>9</v>
      </c>
      <c r="B13" s="184">
        <v>0</v>
      </c>
      <c r="C13" s="185">
        <v>0</v>
      </c>
      <c r="D13" s="186">
        <v>0</v>
      </c>
      <c r="E13" s="186">
        <v>0</v>
      </c>
      <c r="F13" s="186">
        <v>0</v>
      </c>
      <c r="G13" s="184">
        <v>0</v>
      </c>
      <c r="H13" s="185">
        <v>0</v>
      </c>
      <c r="I13" s="186">
        <v>0</v>
      </c>
      <c r="J13" s="186">
        <v>0</v>
      </c>
      <c r="K13" s="187">
        <v>0</v>
      </c>
      <c r="L13" s="178">
        <v>0</v>
      </c>
      <c r="M13" s="181">
        <v>0</v>
      </c>
      <c r="N13" s="182">
        <v>0</v>
      </c>
      <c r="O13" s="186">
        <v>0</v>
      </c>
      <c r="P13" s="183">
        <v>0</v>
      </c>
      <c r="Q13" s="179" t="s">
        <v>9</v>
      </c>
    </row>
    <row r="14" spans="1:17" ht="17.25" customHeight="1">
      <c r="A14" s="179" t="s">
        <v>10</v>
      </c>
      <c r="B14" s="184">
        <v>0</v>
      </c>
      <c r="C14" s="185">
        <v>0</v>
      </c>
      <c r="D14" s="186">
        <v>0</v>
      </c>
      <c r="E14" s="186">
        <v>0</v>
      </c>
      <c r="F14" s="186">
        <v>0</v>
      </c>
      <c r="G14" s="184">
        <v>0</v>
      </c>
      <c r="H14" s="185">
        <v>0</v>
      </c>
      <c r="I14" s="186">
        <v>0</v>
      </c>
      <c r="J14" s="186">
        <v>0</v>
      </c>
      <c r="K14" s="187">
        <v>0</v>
      </c>
      <c r="L14" s="178">
        <v>0</v>
      </c>
      <c r="M14" s="181">
        <v>0</v>
      </c>
      <c r="N14" s="182">
        <v>0</v>
      </c>
      <c r="O14" s="186">
        <v>0</v>
      </c>
      <c r="P14" s="183">
        <v>0</v>
      </c>
      <c r="Q14" s="179" t="s">
        <v>10</v>
      </c>
    </row>
    <row r="15" spans="1:17" ht="17.25" customHeight="1">
      <c r="A15" s="179" t="s">
        <v>11</v>
      </c>
      <c r="B15" s="184">
        <v>1272911</v>
      </c>
      <c r="C15" s="185">
        <v>1234503</v>
      </c>
      <c r="D15" s="186">
        <v>0</v>
      </c>
      <c r="E15" s="186">
        <v>38408</v>
      </c>
      <c r="F15" s="186">
        <v>0</v>
      </c>
      <c r="G15" s="184">
        <v>311489</v>
      </c>
      <c r="H15" s="185">
        <v>303973</v>
      </c>
      <c r="I15" s="186">
        <v>0</v>
      </c>
      <c r="J15" s="186">
        <v>7516</v>
      </c>
      <c r="K15" s="187">
        <v>0</v>
      </c>
      <c r="L15" s="178">
        <v>1584400</v>
      </c>
      <c r="M15" s="181">
        <v>1538476</v>
      </c>
      <c r="N15" s="182">
        <v>0</v>
      </c>
      <c r="O15" s="186">
        <v>45924</v>
      </c>
      <c r="P15" s="183">
        <v>0</v>
      </c>
      <c r="Q15" s="179" t="s">
        <v>11</v>
      </c>
    </row>
    <row r="16" spans="1:17" ht="17.25" customHeight="1">
      <c r="A16" s="188" t="s">
        <v>12</v>
      </c>
      <c r="B16" s="189">
        <v>0</v>
      </c>
      <c r="C16" s="190">
        <v>0</v>
      </c>
      <c r="D16" s="191">
        <v>0</v>
      </c>
      <c r="E16" s="191">
        <v>0</v>
      </c>
      <c r="F16" s="191">
        <v>0</v>
      </c>
      <c r="G16" s="189">
        <v>0</v>
      </c>
      <c r="H16" s="190">
        <v>0</v>
      </c>
      <c r="I16" s="191">
        <v>0</v>
      </c>
      <c r="J16" s="191">
        <v>0</v>
      </c>
      <c r="K16" s="192">
        <v>0</v>
      </c>
      <c r="L16" s="178">
        <v>0</v>
      </c>
      <c r="M16" s="181">
        <v>0</v>
      </c>
      <c r="N16" s="182">
        <v>0</v>
      </c>
      <c r="O16" s="191">
        <v>0</v>
      </c>
      <c r="P16" s="183">
        <v>0</v>
      </c>
      <c r="Q16" s="188" t="s">
        <v>12</v>
      </c>
    </row>
    <row r="17" spans="1:17" ht="17.25" customHeight="1">
      <c r="A17" s="188" t="s">
        <v>164</v>
      </c>
      <c r="B17" s="189">
        <v>0</v>
      </c>
      <c r="C17" s="190">
        <v>0</v>
      </c>
      <c r="D17" s="191">
        <v>0</v>
      </c>
      <c r="E17" s="191">
        <v>0</v>
      </c>
      <c r="F17" s="191">
        <v>0</v>
      </c>
      <c r="G17" s="189">
        <v>0</v>
      </c>
      <c r="H17" s="190">
        <v>0</v>
      </c>
      <c r="I17" s="191">
        <v>0</v>
      </c>
      <c r="J17" s="191">
        <v>0</v>
      </c>
      <c r="K17" s="192">
        <v>0</v>
      </c>
      <c r="L17" s="193">
        <v>0</v>
      </c>
      <c r="M17" s="190">
        <v>0</v>
      </c>
      <c r="N17" s="191">
        <v>0</v>
      </c>
      <c r="O17" s="191">
        <v>0</v>
      </c>
      <c r="P17" s="192">
        <v>0</v>
      </c>
      <c r="Q17" s="188" t="str">
        <f>A17</f>
        <v>城市</v>
      </c>
    </row>
    <row r="18" spans="1:17" ht="17.25" customHeight="1">
      <c r="A18" s="179" t="s">
        <v>111</v>
      </c>
      <c r="B18" s="189">
        <v>0</v>
      </c>
      <c r="C18" s="190">
        <v>0</v>
      </c>
      <c r="D18" s="191">
        <v>0</v>
      </c>
      <c r="E18" s="191">
        <v>0</v>
      </c>
      <c r="F18" s="191">
        <v>0</v>
      </c>
      <c r="G18" s="189">
        <v>0</v>
      </c>
      <c r="H18" s="190">
        <v>0</v>
      </c>
      <c r="I18" s="191">
        <v>0</v>
      </c>
      <c r="J18" s="191">
        <v>0</v>
      </c>
      <c r="K18" s="192">
        <v>0</v>
      </c>
      <c r="L18" s="193">
        <v>0</v>
      </c>
      <c r="M18" s="190">
        <v>0</v>
      </c>
      <c r="N18" s="191">
        <v>0</v>
      </c>
      <c r="O18" s="191">
        <v>0</v>
      </c>
      <c r="P18" s="192">
        <v>0</v>
      </c>
      <c r="Q18" s="179" t="s">
        <v>111</v>
      </c>
    </row>
    <row r="19" spans="1:17" ht="17.25" customHeight="1">
      <c r="A19" s="173" t="s">
        <v>14</v>
      </c>
      <c r="B19" s="184">
        <v>0</v>
      </c>
      <c r="C19" s="185">
        <v>0</v>
      </c>
      <c r="D19" s="186">
        <v>0</v>
      </c>
      <c r="E19" s="186">
        <v>0</v>
      </c>
      <c r="F19" s="186">
        <v>0</v>
      </c>
      <c r="G19" s="184">
        <v>0</v>
      </c>
      <c r="H19" s="185">
        <v>0</v>
      </c>
      <c r="I19" s="186">
        <v>0</v>
      </c>
      <c r="J19" s="186">
        <v>0</v>
      </c>
      <c r="K19" s="187">
        <v>0</v>
      </c>
      <c r="L19" s="194">
        <v>0</v>
      </c>
      <c r="M19" s="185">
        <v>0</v>
      </c>
      <c r="N19" s="186">
        <v>0</v>
      </c>
      <c r="O19" s="186">
        <v>0</v>
      </c>
      <c r="P19" s="187">
        <v>0</v>
      </c>
      <c r="Q19" s="173" t="s">
        <v>14</v>
      </c>
    </row>
    <row r="20" spans="1:17" ht="17.25" customHeight="1">
      <c r="A20" s="179" t="s">
        <v>15</v>
      </c>
      <c r="B20" s="184">
        <v>0</v>
      </c>
      <c r="C20" s="185">
        <v>0</v>
      </c>
      <c r="D20" s="186">
        <v>0</v>
      </c>
      <c r="E20" s="186">
        <v>0</v>
      </c>
      <c r="F20" s="186">
        <v>0</v>
      </c>
      <c r="G20" s="184">
        <v>0</v>
      </c>
      <c r="H20" s="185">
        <v>0</v>
      </c>
      <c r="I20" s="186">
        <v>0</v>
      </c>
      <c r="J20" s="186">
        <v>0</v>
      </c>
      <c r="K20" s="187">
        <v>0</v>
      </c>
      <c r="L20" s="194">
        <v>0</v>
      </c>
      <c r="M20" s="185">
        <v>0</v>
      </c>
      <c r="N20" s="186">
        <v>0</v>
      </c>
      <c r="O20" s="186">
        <v>0</v>
      </c>
      <c r="P20" s="187">
        <v>0</v>
      </c>
      <c r="Q20" s="179" t="s">
        <v>15</v>
      </c>
    </row>
    <row r="21" spans="1:17" ht="17.25" customHeight="1">
      <c r="A21" s="179" t="s">
        <v>16</v>
      </c>
      <c r="B21" s="184">
        <v>0</v>
      </c>
      <c r="C21" s="185">
        <v>0</v>
      </c>
      <c r="D21" s="186">
        <v>0</v>
      </c>
      <c r="E21" s="186">
        <v>0</v>
      </c>
      <c r="F21" s="186">
        <v>0</v>
      </c>
      <c r="G21" s="184">
        <v>0</v>
      </c>
      <c r="H21" s="185">
        <v>0</v>
      </c>
      <c r="I21" s="186">
        <v>0</v>
      </c>
      <c r="J21" s="186">
        <v>0</v>
      </c>
      <c r="K21" s="187">
        <v>0</v>
      </c>
      <c r="L21" s="194">
        <v>0</v>
      </c>
      <c r="M21" s="185">
        <v>0</v>
      </c>
      <c r="N21" s="186">
        <v>0</v>
      </c>
      <c r="O21" s="186">
        <v>0</v>
      </c>
      <c r="P21" s="187">
        <v>0</v>
      </c>
      <c r="Q21" s="179" t="s">
        <v>16</v>
      </c>
    </row>
    <row r="22" spans="1:17" ht="17.25" customHeight="1">
      <c r="A22" s="179" t="s">
        <v>17</v>
      </c>
      <c r="B22" s="184">
        <v>0</v>
      </c>
      <c r="C22" s="185">
        <v>0</v>
      </c>
      <c r="D22" s="186">
        <v>0</v>
      </c>
      <c r="E22" s="186">
        <v>0</v>
      </c>
      <c r="F22" s="186">
        <v>0</v>
      </c>
      <c r="G22" s="184">
        <v>0</v>
      </c>
      <c r="H22" s="185">
        <v>0</v>
      </c>
      <c r="I22" s="186">
        <v>0</v>
      </c>
      <c r="J22" s="186">
        <v>0</v>
      </c>
      <c r="K22" s="187">
        <v>0</v>
      </c>
      <c r="L22" s="194">
        <v>0</v>
      </c>
      <c r="M22" s="185">
        <v>0</v>
      </c>
      <c r="N22" s="186">
        <v>0</v>
      </c>
      <c r="O22" s="186">
        <v>0</v>
      </c>
      <c r="P22" s="187">
        <v>0</v>
      </c>
      <c r="Q22" s="179" t="s">
        <v>17</v>
      </c>
    </row>
    <row r="23" spans="1:17" ht="17.25" customHeight="1">
      <c r="A23" s="179" t="s">
        <v>18</v>
      </c>
      <c r="B23" s="184">
        <v>0</v>
      </c>
      <c r="C23" s="185">
        <v>0</v>
      </c>
      <c r="D23" s="186">
        <v>0</v>
      </c>
      <c r="E23" s="186">
        <v>0</v>
      </c>
      <c r="F23" s="186">
        <v>0</v>
      </c>
      <c r="G23" s="184">
        <v>0</v>
      </c>
      <c r="H23" s="185">
        <v>0</v>
      </c>
      <c r="I23" s="186">
        <v>0</v>
      </c>
      <c r="J23" s="186">
        <v>0</v>
      </c>
      <c r="K23" s="187">
        <v>0</v>
      </c>
      <c r="L23" s="194">
        <v>0</v>
      </c>
      <c r="M23" s="185">
        <v>0</v>
      </c>
      <c r="N23" s="186">
        <v>0</v>
      </c>
      <c r="O23" s="186">
        <v>0</v>
      </c>
      <c r="P23" s="187">
        <v>0</v>
      </c>
      <c r="Q23" s="179" t="s">
        <v>18</v>
      </c>
    </row>
    <row r="24" spans="1:17" ht="17.25" customHeight="1">
      <c r="A24" s="179" t="s">
        <v>19</v>
      </c>
      <c r="B24" s="184">
        <v>0</v>
      </c>
      <c r="C24" s="185">
        <v>0</v>
      </c>
      <c r="D24" s="186">
        <v>0</v>
      </c>
      <c r="E24" s="186">
        <v>0</v>
      </c>
      <c r="F24" s="186">
        <v>0</v>
      </c>
      <c r="G24" s="184">
        <v>0</v>
      </c>
      <c r="H24" s="185">
        <v>0</v>
      </c>
      <c r="I24" s="186">
        <v>0</v>
      </c>
      <c r="J24" s="186">
        <v>0</v>
      </c>
      <c r="K24" s="187">
        <v>0</v>
      </c>
      <c r="L24" s="194">
        <v>0</v>
      </c>
      <c r="M24" s="185">
        <v>0</v>
      </c>
      <c r="N24" s="186">
        <v>0</v>
      </c>
      <c r="O24" s="186">
        <v>0</v>
      </c>
      <c r="P24" s="187">
        <v>0</v>
      </c>
      <c r="Q24" s="179" t="s">
        <v>19</v>
      </c>
    </row>
    <row r="25" spans="1:17" ht="17.25" customHeight="1">
      <c r="A25" s="179" t="s">
        <v>20</v>
      </c>
      <c r="B25" s="184">
        <v>0</v>
      </c>
      <c r="C25" s="185">
        <v>0</v>
      </c>
      <c r="D25" s="186">
        <v>0</v>
      </c>
      <c r="E25" s="186">
        <v>0</v>
      </c>
      <c r="F25" s="186">
        <v>0</v>
      </c>
      <c r="G25" s="184">
        <v>0</v>
      </c>
      <c r="H25" s="185">
        <v>0</v>
      </c>
      <c r="I25" s="186">
        <v>0</v>
      </c>
      <c r="J25" s="186">
        <v>0</v>
      </c>
      <c r="K25" s="187">
        <v>0</v>
      </c>
      <c r="L25" s="194">
        <v>0</v>
      </c>
      <c r="M25" s="185">
        <v>0</v>
      </c>
      <c r="N25" s="186">
        <v>0</v>
      </c>
      <c r="O25" s="186">
        <v>0</v>
      </c>
      <c r="P25" s="187">
        <v>0</v>
      </c>
      <c r="Q25" s="179" t="s">
        <v>20</v>
      </c>
    </row>
    <row r="26" spans="1:17" ht="17.25" customHeight="1">
      <c r="A26" s="179" t="s">
        <v>21</v>
      </c>
      <c r="B26" s="184">
        <v>0</v>
      </c>
      <c r="C26" s="185">
        <v>0</v>
      </c>
      <c r="D26" s="186">
        <v>0</v>
      </c>
      <c r="E26" s="186">
        <v>0</v>
      </c>
      <c r="F26" s="186">
        <v>0</v>
      </c>
      <c r="G26" s="184">
        <v>0</v>
      </c>
      <c r="H26" s="185">
        <v>0</v>
      </c>
      <c r="I26" s="186">
        <v>0</v>
      </c>
      <c r="J26" s="186">
        <v>0</v>
      </c>
      <c r="K26" s="187">
        <v>0</v>
      </c>
      <c r="L26" s="194">
        <v>0</v>
      </c>
      <c r="M26" s="185">
        <v>0</v>
      </c>
      <c r="N26" s="186">
        <v>0</v>
      </c>
      <c r="O26" s="186">
        <v>0</v>
      </c>
      <c r="P26" s="187">
        <v>0</v>
      </c>
      <c r="Q26" s="179" t="s">
        <v>21</v>
      </c>
    </row>
    <row r="27" spans="1:17" ht="17.25" customHeight="1">
      <c r="A27" s="179" t="s">
        <v>112</v>
      </c>
      <c r="B27" s="184">
        <v>0</v>
      </c>
      <c r="C27" s="185">
        <v>0</v>
      </c>
      <c r="D27" s="186">
        <v>0</v>
      </c>
      <c r="E27" s="186">
        <v>0</v>
      </c>
      <c r="F27" s="186">
        <v>0</v>
      </c>
      <c r="G27" s="184">
        <v>0</v>
      </c>
      <c r="H27" s="185">
        <v>0</v>
      </c>
      <c r="I27" s="186">
        <v>0</v>
      </c>
      <c r="J27" s="186">
        <v>0</v>
      </c>
      <c r="K27" s="187">
        <v>0</v>
      </c>
      <c r="L27" s="194">
        <v>0</v>
      </c>
      <c r="M27" s="185">
        <v>0</v>
      </c>
      <c r="N27" s="186">
        <v>0</v>
      </c>
      <c r="O27" s="186">
        <v>0</v>
      </c>
      <c r="P27" s="187">
        <v>0</v>
      </c>
      <c r="Q27" s="179" t="s">
        <v>112</v>
      </c>
    </row>
    <row r="28" spans="1:17" ht="17.25" customHeight="1">
      <c r="A28" s="179" t="s">
        <v>23</v>
      </c>
      <c r="B28" s="184">
        <v>0</v>
      </c>
      <c r="C28" s="185">
        <v>0</v>
      </c>
      <c r="D28" s="186">
        <v>0</v>
      </c>
      <c r="E28" s="186">
        <v>0</v>
      </c>
      <c r="F28" s="186">
        <v>0</v>
      </c>
      <c r="G28" s="184">
        <v>0</v>
      </c>
      <c r="H28" s="185">
        <v>0</v>
      </c>
      <c r="I28" s="186">
        <v>0</v>
      </c>
      <c r="J28" s="186">
        <v>0</v>
      </c>
      <c r="K28" s="187">
        <v>0</v>
      </c>
      <c r="L28" s="194">
        <v>0</v>
      </c>
      <c r="M28" s="185">
        <v>0</v>
      </c>
      <c r="N28" s="186">
        <v>0</v>
      </c>
      <c r="O28" s="186">
        <v>0</v>
      </c>
      <c r="P28" s="187">
        <v>0</v>
      </c>
      <c r="Q28" s="179" t="s">
        <v>23</v>
      </c>
    </row>
    <row r="29" spans="1:17" ht="17.25" customHeight="1">
      <c r="A29" s="179" t="s">
        <v>24</v>
      </c>
      <c r="B29" s="184">
        <v>0</v>
      </c>
      <c r="C29" s="185">
        <v>0</v>
      </c>
      <c r="D29" s="186">
        <v>0</v>
      </c>
      <c r="E29" s="186">
        <v>0</v>
      </c>
      <c r="F29" s="186">
        <v>0</v>
      </c>
      <c r="G29" s="184">
        <v>0</v>
      </c>
      <c r="H29" s="185">
        <v>0</v>
      </c>
      <c r="I29" s="186">
        <v>0</v>
      </c>
      <c r="J29" s="186">
        <v>0</v>
      </c>
      <c r="K29" s="187">
        <v>0</v>
      </c>
      <c r="L29" s="194">
        <v>0</v>
      </c>
      <c r="M29" s="185">
        <v>0</v>
      </c>
      <c r="N29" s="186">
        <v>0</v>
      </c>
      <c r="O29" s="186">
        <v>0</v>
      </c>
      <c r="P29" s="187">
        <v>0</v>
      </c>
      <c r="Q29" s="179" t="s">
        <v>24</v>
      </c>
    </row>
    <row r="30" spans="1:17" ht="17.25" customHeight="1">
      <c r="A30" s="179" t="s">
        <v>25</v>
      </c>
      <c r="B30" s="184">
        <v>0</v>
      </c>
      <c r="C30" s="185">
        <v>0</v>
      </c>
      <c r="D30" s="186">
        <v>0</v>
      </c>
      <c r="E30" s="186">
        <v>0</v>
      </c>
      <c r="F30" s="186">
        <v>0</v>
      </c>
      <c r="G30" s="184">
        <v>0</v>
      </c>
      <c r="H30" s="185">
        <v>0</v>
      </c>
      <c r="I30" s="186">
        <v>0</v>
      </c>
      <c r="J30" s="186">
        <v>0</v>
      </c>
      <c r="K30" s="187">
        <v>0</v>
      </c>
      <c r="L30" s="194">
        <v>0</v>
      </c>
      <c r="M30" s="185">
        <v>0</v>
      </c>
      <c r="N30" s="186">
        <v>0</v>
      </c>
      <c r="O30" s="186">
        <v>0</v>
      </c>
      <c r="P30" s="187">
        <v>0</v>
      </c>
      <c r="Q30" s="179" t="s">
        <v>25</v>
      </c>
    </row>
    <row r="31" spans="1:17" ht="17.25" customHeight="1">
      <c r="A31" s="179" t="s">
        <v>26</v>
      </c>
      <c r="B31" s="184">
        <v>0</v>
      </c>
      <c r="C31" s="185">
        <v>0</v>
      </c>
      <c r="D31" s="186">
        <v>0</v>
      </c>
      <c r="E31" s="186">
        <v>0</v>
      </c>
      <c r="F31" s="186">
        <v>0</v>
      </c>
      <c r="G31" s="184">
        <v>0</v>
      </c>
      <c r="H31" s="185">
        <v>0</v>
      </c>
      <c r="I31" s="186">
        <v>0</v>
      </c>
      <c r="J31" s="186">
        <v>0</v>
      </c>
      <c r="K31" s="187">
        <v>0</v>
      </c>
      <c r="L31" s="194">
        <v>0</v>
      </c>
      <c r="M31" s="185">
        <v>0</v>
      </c>
      <c r="N31" s="186">
        <v>0</v>
      </c>
      <c r="O31" s="186">
        <v>0</v>
      </c>
      <c r="P31" s="187">
        <v>0</v>
      </c>
      <c r="Q31" s="179" t="s">
        <v>26</v>
      </c>
    </row>
    <row r="32" spans="1:17" ht="17.25" customHeight="1">
      <c r="A32" s="179" t="s">
        <v>27</v>
      </c>
      <c r="B32" s="184">
        <v>0</v>
      </c>
      <c r="C32" s="185">
        <v>0</v>
      </c>
      <c r="D32" s="186">
        <v>0</v>
      </c>
      <c r="E32" s="186">
        <v>0</v>
      </c>
      <c r="F32" s="186">
        <v>0</v>
      </c>
      <c r="G32" s="184">
        <v>0</v>
      </c>
      <c r="H32" s="185">
        <v>0</v>
      </c>
      <c r="I32" s="186">
        <v>0</v>
      </c>
      <c r="J32" s="186">
        <v>0</v>
      </c>
      <c r="K32" s="187">
        <v>0</v>
      </c>
      <c r="L32" s="194">
        <v>0</v>
      </c>
      <c r="M32" s="185">
        <v>0</v>
      </c>
      <c r="N32" s="186">
        <v>0</v>
      </c>
      <c r="O32" s="186">
        <v>0</v>
      </c>
      <c r="P32" s="187">
        <v>0</v>
      </c>
      <c r="Q32" s="179" t="s">
        <v>27</v>
      </c>
    </row>
    <row r="33" spans="1:17" ht="17.25" customHeight="1">
      <c r="A33" s="179" t="s">
        <v>28</v>
      </c>
      <c r="B33" s="184">
        <v>0</v>
      </c>
      <c r="C33" s="185">
        <v>0</v>
      </c>
      <c r="D33" s="186">
        <v>0</v>
      </c>
      <c r="E33" s="186">
        <v>0</v>
      </c>
      <c r="F33" s="186">
        <v>0</v>
      </c>
      <c r="G33" s="184">
        <v>0</v>
      </c>
      <c r="H33" s="185">
        <v>0</v>
      </c>
      <c r="I33" s="186">
        <v>0</v>
      </c>
      <c r="J33" s="186">
        <v>0</v>
      </c>
      <c r="K33" s="187">
        <v>0</v>
      </c>
      <c r="L33" s="194">
        <v>0</v>
      </c>
      <c r="M33" s="185">
        <v>0</v>
      </c>
      <c r="N33" s="186">
        <v>0</v>
      </c>
      <c r="O33" s="186">
        <v>0</v>
      </c>
      <c r="P33" s="187">
        <v>0</v>
      </c>
      <c r="Q33" s="179" t="s">
        <v>28</v>
      </c>
    </row>
    <row r="34" spans="1:17" ht="17.25" customHeight="1">
      <c r="A34" s="179" t="s">
        <v>29</v>
      </c>
      <c r="B34" s="184">
        <v>0</v>
      </c>
      <c r="C34" s="185">
        <v>0</v>
      </c>
      <c r="D34" s="186">
        <v>0</v>
      </c>
      <c r="E34" s="186">
        <v>0</v>
      </c>
      <c r="F34" s="186">
        <v>0</v>
      </c>
      <c r="G34" s="184">
        <v>0</v>
      </c>
      <c r="H34" s="185">
        <v>0</v>
      </c>
      <c r="I34" s="186">
        <v>0</v>
      </c>
      <c r="J34" s="186">
        <v>0</v>
      </c>
      <c r="K34" s="187">
        <v>0</v>
      </c>
      <c r="L34" s="194">
        <v>0</v>
      </c>
      <c r="M34" s="185">
        <v>0</v>
      </c>
      <c r="N34" s="186">
        <v>0</v>
      </c>
      <c r="O34" s="186">
        <v>0</v>
      </c>
      <c r="P34" s="187">
        <v>0</v>
      </c>
      <c r="Q34" s="179" t="s">
        <v>29</v>
      </c>
    </row>
    <row r="35" spans="1:17" ht="17.25" customHeight="1">
      <c r="A35" s="179" t="s">
        <v>30</v>
      </c>
      <c r="B35" s="184">
        <v>0</v>
      </c>
      <c r="C35" s="185">
        <v>0</v>
      </c>
      <c r="D35" s="186">
        <v>0</v>
      </c>
      <c r="E35" s="186">
        <v>0</v>
      </c>
      <c r="F35" s="186">
        <v>0</v>
      </c>
      <c r="G35" s="184">
        <v>0</v>
      </c>
      <c r="H35" s="185">
        <v>0</v>
      </c>
      <c r="I35" s="186">
        <v>0</v>
      </c>
      <c r="J35" s="186">
        <v>0</v>
      </c>
      <c r="K35" s="187">
        <v>0</v>
      </c>
      <c r="L35" s="194">
        <v>0</v>
      </c>
      <c r="M35" s="185">
        <v>0</v>
      </c>
      <c r="N35" s="186">
        <v>0</v>
      </c>
      <c r="O35" s="186">
        <v>0</v>
      </c>
      <c r="P35" s="187">
        <v>0</v>
      </c>
      <c r="Q35" s="179" t="s">
        <v>30</v>
      </c>
    </row>
    <row r="36" spans="1:17" ht="17.25" customHeight="1">
      <c r="A36" s="179" t="s">
        <v>31</v>
      </c>
      <c r="B36" s="184">
        <v>0</v>
      </c>
      <c r="C36" s="185">
        <v>0</v>
      </c>
      <c r="D36" s="186">
        <v>0</v>
      </c>
      <c r="E36" s="186">
        <v>0</v>
      </c>
      <c r="F36" s="186">
        <v>0</v>
      </c>
      <c r="G36" s="184">
        <v>0</v>
      </c>
      <c r="H36" s="185">
        <v>0</v>
      </c>
      <c r="I36" s="186">
        <v>0</v>
      </c>
      <c r="J36" s="186">
        <v>0</v>
      </c>
      <c r="K36" s="187">
        <v>0</v>
      </c>
      <c r="L36" s="194">
        <v>0</v>
      </c>
      <c r="M36" s="185">
        <v>0</v>
      </c>
      <c r="N36" s="186">
        <v>0</v>
      </c>
      <c r="O36" s="186">
        <v>0</v>
      </c>
      <c r="P36" s="187">
        <v>0</v>
      </c>
      <c r="Q36" s="179" t="s">
        <v>31</v>
      </c>
    </row>
    <row r="37" spans="1:17" ht="17.25" customHeight="1">
      <c r="A37" s="179" t="s">
        <v>32</v>
      </c>
      <c r="B37" s="184">
        <v>0</v>
      </c>
      <c r="C37" s="185">
        <v>0</v>
      </c>
      <c r="D37" s="186">
        <v>0</v>
      </c>
      <c r="E37" s="186">
        <v>0</v>
      </c>
      <c r="F37" s="186">
        <v>0</v>
      </c>
      <c r="G37" s="184">
        <v>0</v>
      </c>
      <c r="H37" s="185">
        <v>0</v>
      </c>
      <c r="I37" s="186">
        <v>0</v>
      </c>
      <c r="J37" s="186">
        <v>0</v>
      </c>
      <c r="K37" s="187">
        <v>0</v>
      </c>
      <c r="L37" s="194">
        <v>0</v>
      </c>
      <c r="M37" s="185">
        <v>0</v>
      </c>
      <c r="N37" s="186">
        <v>0</v>
      </c>
      <c r="O37" s="186">
        <v>0</v>
      </c>
      <c r="P37" s="187">
        <v>0</v>
      </c>
      <c r="Q37" s="179" t="s">
        <v>32</v>
      </c>
    </row>
    <row r="38" spans="1:17" ht="17.25" customHeight="1">
      <c r="A38" s="179" t="s">
        <v>33</v>
      </c>
      <c r="B38" s="184">
        <v>0</v>
      </c>
      <c r="C38" s="185">
        <v>0</v>
      </c>
      <c r="D38" s="186">
        <v>0</v>
      </c>
      <c r="E38" s="186">
        <v>0</v>
      </c>
      <c r="F38" s="186">
        <v>0</v>
      </c>
      <c r="G38" s="184">
        <v>0</v>
      </c>
      <c r="H38" s="185">
        <v>0</v>
      </c>
      <c r="I38" s="186">
        <v>0</v>
      </c>
      <c r="J38" s="186">
        <v>0</v>
      </c>
      <c r="K38" s="187">
        <v>0</v>
      </c>
      <c r="L38" s="194">
        <v>0</v>
      </c>
      <c r="M38" s="185">
        <v>0</v>
      </c>
      <c r="N38" s="186">
        <v>0</v>
      </c>
      <c r="O38" s="186">
        <v>0</v>
      </c>
      <c r="P38" s="187">
        <v>0</v>
      </c>
      <c r="Q38" s="179" t="s">
        <v>33</v>
      </c>
    </row>
    <row r="39" spans="1:17" ht="17.25" customHeight="1">
      <c r="A39" s="179" t="s">
        <v>34</v>
      </c>
      <c r="B39" s="184">
        <v>0</v>
      </c>
      <c r="C39" s="185">
        <v>0</v>
      </c>
      <c r="D39" s="186">
        <v>0</v>
      </c>
      <c r="E39" s="186">
        <v>0</v>
      </c>
      <c r="F39" s="186">
        <v>0</v>
      </c>
      <c r="G39" s="184">
        <v>0</v>
      </c>
      <c r="H39" s="185">
        <v>0</v>
      </c>
      <c r="I39" s="186">
        <v>0</v>
      </c>
      <c r="J39" s="186">
        <v>0</v>
      </c>
      <c r="K39" s="187">
        <v>0</v>
      </c>
      <c r="L39" s="194">
        <v>0</v>
      </c>
      <c r="M39" s="185">
        <v>0</v>
      </c>
      <c r="N39" s="186">
        <v>0</v>
      </c>
      <c r="O39" s="186">
        <v>0</v>
      </c>
      <c r="P39" s="187">
        <v>0</v>
      </c>
      <c r="Q39" s="179" t="s">
        <v>34</v>
      </c>
    </row>
    <row r="40" spans="1:17" ht="17.25" customHeight="1">
      <c r="A40" s="179" t="s">
        <v>35</v>
      </c>
      <c r="B40" s="184">
        <v>0</v>
      </c>
      <c r="C40" s="185">
        <v>0</v>
      </c>
      <c r="D40" s="186">
        <v>0</v>
      </c>
      <c r="E40" s="186">
        <v>0</v>
      </c>
      <c r="F40" s="186">
        <v>0</v>
      </c>
      <c r="G40" s="184">
        <v>0</v>
      </c>
      <c r="H40" s="185">
        <v>0</v>
      </c>
      <c r="I40" s="186">
        <v>0</v>
      </c>
      <c r="J40" s="186">
        <v>0</v>
      </c>
      <c r="K40" s="187">
        <v>0</v>
      </c>
      <c r="L40" s="194">
        <v>0</v>
      </c>
      <c r="M40" s="185">
        <v>0</v>
      </c>
      <c r="N40" s="186">
        <v>0</v>
      </c>
      <c r="O40" s="186">
        <v>0</v>
      </c>
      <c r="P40" s="187">
        <v>0</v>
      </c>
      <c r="Q40" s="179" t="s">
        <v>35</v>
      </c>
    </row>
    <row r="41" spans="1:17" ht="17.25" customHeight="1">
      <c r="A41" s="179" t="s">
        <v>36</v>
      </c>
      <c r="B41" s="184">
        <v>0</v>
      </c>
      <c r="C41" s="185">
        <v>0</v>
      </c>
      <c r="D41" s="186">
        <v>0</v>
      </c>
      <c r="E41" s="186">
        <v>0</v>
      </c>
      <c r="F41" s="186">
        <v>0</v>
      </c>
      <c r="G41" s="184">
        <v>0</v>
      </c>
      <c r="H41" s="185">
        <v>0</v>
      </c>
      <c r="I41" s="186">
        <v>0</v>
      </c>
      <c r="J41" s="186">
        <v>0</v>
      </c>
      <c r="K41" s="187">
        <v>0</v>
      </c>
      <c r="L41" s="194">
        <v>0</v>
      </c>
      <c r="M41" s="185">
        <v>0</v>
      </c>
      <c r="N41" s="186">
        <v>0</v>
      </c>
      <c r="O41" s="186">
        <v>0</v>
      </c>
      <c r="P41" s="187">
        <v>0</v>
      </c>
      <c r="Q41" s="179" t="s">
        <v>36</v>
      </c>
    </row>
    <row r="42" spans="1:17" ht="17.25" customHeight="1">
      <c r="A42" s="179" t="s">
        <v>37</v>
      </c>
      <c r="B42" s="184">
        <v>0</v>
      </c>
      <c r="C42" s="185">
        <v>0</v>
      </c>
      <c r="D42" s="186">
        <v>0</v>
      </c>
      <c r="E42" s="186">
        <v>0</v>
      </c>
      <c r="F42" s="186">
        <v>0</v>
      </c>
      <c r="G42" s="184">
        <v>0</v>
      </c>
      <c r="H42" s="185">
        <v>0</v>
      </c>
      <c r="I42" s="186">
        <v>0</v>
      </c>
      <c r="J42" s="186">
        <v>0</v>
      </c>
      <c r="K42" s="187">
        <v>0</v>
      </c>
      <c r="L42" s="194">
        <v>0</v>
      </c>
      <c r="M42" s="185">
        <v>0</v>
      </c>
      <c r="N42" s="186">
        <v>0</v>
      </c>
      <c r="O42" s="186">
        <v>0</v>
      </c>
      <c r="P42" s="187">
        <v>0</v>
      </c>
      <c r="Q42" s="179" t="s">
        <v>37</v>
      </c>
    </row>
    <row r="43" spans="1:17" ht="17.25" customHeight="1">
      <c r="A43" s="179" t="s">
        <v>38</v>
      </c>
      <c r="B43" s="184">
        <v>0</v>
      </c>
      <c r="C43" s="185">
        <v>0</v>
      </c>
      <c r="D43" s="186">
        <v>0</v>
      </c>
      <c r="E43" s="186">
        <v>0</v>
      </c>
      <c r="F43" s="186">
        <v>0</v>
      </c>
      <c r="G43" s="184">
        <v>0</v>
      </c>
      <c r="H43" s="185">
        <v>0</v>
      </c>
      <c r="I43" s="186">
        <v>0</v>
      </c>
      <c r="J43" s="186">
        <v>0</v>
      </c>
      <c r="K43" s="187">
        <v>0</v>
      </c>
      <c r="L43" s="194">
        <v>0</v>
      </c>
      <c r="M43" s="185">
        <v>0</v>
      </c>
      <c r="N43" s="186">
        <v>0</v>
      </c>
      <c r="O43" s="186">
        <v>0</v>
      </c>
      <c r="P43" s="187">
        <v>0</v>
      </c>
      <c r="Q43" s="179" t="s">
        <v>38</v>
      </c>
    </row>
    <row r="44" spans="1:17" ht="17.25" customHeight="1">
      <c r="A44" s="179" t="s">
        <v>39</v>
      </c>
      <c r="B44" s="184">
        <v>0</v>
      </c>
      <c r="C44" s="185">
        <v>0</v>
      </c>
      <c r="D44" s="186">
        <v>0</v>
      </c>
      <c r="E44" s="186">
        <v>0</v>
      </c>
      <c r="F44" s="186">
        <v>0</v>
      </c>
      <c r="G44" s="184">
        <v>0</v>
      </c>
      <c r="H44" s="185">
        <v>0</v>
      </c>
      <c r="I44" s="186">
        <v>0</v>
      </c>
      <c r="J44" s="186">
        <v>0</v>
      </c>
      <c r="K44" s="187">
        <v>0</v>
      </c>
      <c r="L44" s="194">
        <v>0</v>
      </c>
      <c r="M44" s="185">
        <v>0</v>
      </c>
      <c r="N44" s="186">
        <v>0</v>
      </c>
      <c r="O44" s="186">
        <v>0</v>
      </c>
      <c r="P44" s="187">
        <v>0</v>
      </c>
      <c r="Q44" s="179" t="s">
        <v>39</v>
      </c>
    </row>
    <row r="45" spans="1:17" ht="17.25" customHeight="1" thickBot="1">
      <c r="A45" s="188" t="s">
        <v>40</v>
      </c>
      <c r="B45" s="184">
        <v>0</v>
      </c>
      <c r="C45" s="185">
        <v>0</v>
      </c>
      <c r="D45" s="186">
        <v>0</v>
      </c>
      <c r="E45" s="186">
        <v>0</v>
      </c>
      <c r="F45" s="186">
        <v>0</v>
      </c>
      <c r="G45" s="184">
        <v>0</v>
      </c>
      <c r="H45" s="185">
        <v>0</v>
      </c>
      <c r="I45" s="186">
        <v>0</v>
      </c>
      <c r="J45" s="186">
        <v>0</v>
      </c>
      <c r="K45" s="187">
        <v>0</v>
      </c>
      <c r="L45" s="194">
        <v>0</v>
      </c>
      <c r="M45" s="185">
        <v>0</v>
      </c>
      <c r="N45" s="186">
        <v>0</v>
      </c>
      <c r="O45" s="186">
        <v>0</v>
      </c>
      <c r="P45" s="187">
        <v>0</v>
      </c>
      <c r="Q45" s="188" t="s">
        <v>40</v>
      </c>
    </row>
    <row r="46" spans="1:17" ht="17.25" customHeight="1" thickBot="1">
      <c r="A46" s="195" t="s">
        <v>113</v>
      </c>
      <c r="B46" s="196">
        <v>1611349</v>
      </c>
      <c r="C46" s="197">
        <v>1378128</v>
      </c>
      <c r="D46" s="197">
        <v>0</v>
      </c>
      <c r="E46" s="197">
        <v>233221</v>
      </c>
      <c r="F46" s="198">
        <v>0</v>
      </c>
      <c r="G46" s="196">
        <v>321886</v>
      </c>
      <c r="H46" s="197">
        <v>314370</v>
      </c>
      <c r="I46" s="197">
        <v>0</v>
      </c>
      <c r="J46" s="197">
        <v>7516</v>
      </c>
      <c r="K46" s="199">
        <v>0</v>
      </c>
      <c r="L46" s="200">
        <v>1933235</v>
      </c>
      <c r="M46" s="197">
        <v>1692498</v>
      </c>
      <c r="N46" s="197">
        <v>0</v>
      </c>
      <c r="O46" s="197">
        <v>240737</v>
      </c>
      <c r="P46" s="198">
        <v>0</v>
      </c>
      <c r="Q46" s="195" t="s">
        <v>113</v>
      </c>
    </row>
    <row r="47" spans="1:17" ht="17.25" customHeight="1" thickBot="1">
      <c r="A47" s="195" t="s">
        <v>165</v>
      </c>
      <c r="B47" s="196">
        <v>0</v>
      </c>
      <c r="C47" s="197">
        <v>0</v>
      </c>
      <c r="D47" s="197">
        <v>0</v>
      </c>
      <c r="E47" s="197">
        <v>0</v>
      </c>
      <c r="F47" s="198">
        <v>0</v>
      </c>
      <c r="G47" s="196">
        <v>0</v>
      </c>
      <c r="H47" s="197">
        <v>0</v>
      </c>
      <c r="I47" s="197">
        <v>0</v>
      </c>
      <c r="J47" s="197">
        <v>0</v>
      </c>
      <c r="K47" s="199">
        <v>0</v>
      </c>
      <c r="L47" s="200">
        <v>0</v>
      </c>
      <c r="M47" s="197">
        <v>0</v>
      </c>
      <c r="N47" s="197">
        <v>0</v>
      </c>
      <c r="O47" s="197">
        <v>0</v>
      </c>
      <c r="P47" s="198">
        <v>0</v>
      </c>
      <c r="Q47" s="195" t="s">
        <v>165</v>
      </c>
    </row>
    <row r="48" spans="1:17" s="91" customFormat="1" ht="17.25" customHeight="1" thickBot="1">
      <c r="A48" s="201" t="s">
        <v>166</v>
      </c>
      <c r="B48" s="202">
        <v>1611349</v>
      </c>
      <c r="C48" s="203">
        <v>1378128</v>
      </c>
      <c r="D48" s="203">
        <v>0</v>
      </c>
      <c r="E48" s="203">
        <v>233221</v>
      </c>
      <c r="F48" s="204">
        <v>0</v>
      </c>
      <c r="G48" s="202">
        <v>321886</v>
      </c>
      <c r="H48" s="203">
        <v>314370</v>
      </c>
      <c r="I48" s="203">
        <v>0</v>
      </c>
      <c r="J48" s="203">
        <v>7516</v>
      </c>
      <c r="K48" s="205">
        <v>0</v>
      </c>
      <c r="L48" s="206">
        <v>1933235</v>
      </c>
      <c r="M48" s="203">
        <v>1692498</v>
      </c>
      <c r="N48" s="203">
        <v>0</v>
      </c>
      <c r="O48" s="203">
        <v>240737</v>
      </c>
      <c r="P48" s="204">
        <v>0</v>
      </c>
      <c r="Q48" s="201" t="s">
        <v>166</v>
      </c>
    </row>
    <row r="49" spans="1:17" ht="17.25" customHeight="1">
      <c r="A49" s="207" t="s">
        <v>116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" t="s">
        <v>167</v>
      </c>
    </row>
    <row r="50" spans="1:17" ht="17.25" customHeight="1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</sheetData>
  <mergeCells count="21">
    <mergeCell ref="L5:L6"/>
    <mergeCell ref="M5:M6"/>
    <mergeCell ref="N5:N6"/>
    <mergeCell ref="O5:O6"/>
    <mergeCell ref="P5:P6"/>
    <mergeCell ref="K5:K6"/>
    <mergeCell ref="A3:A6"/>
    <mergeCell ref="B3:P3"/>
    <mergeCell ref="Q3:Q6"/>
    <mergeCell ref="B4:F4"/>
    <mergeCell ref="G4:K4"/>
    <mergeCell ref="L4:P4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view="pageBreakPreview" zoomScale="75" zoomScaleNormal="100" zoomScaleSheetLayoutView="75" workbookViewId="0">
      <pane xSplit="1" ySplit="4" topLeftCell="D26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3.5"/>
  <cols>
    <col min="1" max="1" width="12.625" style="92" customWidth="1"/>
    <col min="2" max="5" width="12.125" style="92" customWidth="1"/>
    <col min="6" max="17" width="13.625" style="92" customWidth="1"/>
    <col min="18" max="18" width="12.625" style="92" customWidth="1"/>
    <col min="19" max="19" width="2.375" style="92" customWidth="1"/>
    <col min="20" max="16384" width="9" style="92"/>
  </cols>
  <sheetData>
    <row r="1" spans="1:18" ht="17.25">
      <c r="A1" s="165" t="s">
        <v>168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168"/>
    </row>
    <row r="2" spans="1:18" ht="14.25" thickBot="1">
      <c r="A2" s="210"/>
      <c r="B2" s="210"/>
      <c r="C2" s="210"/>
      <c r="D2" s="210"/>
      <c r="E2" s="210"/>
      <c r="F2" s="210"/>
      <c r="G2" s="211"/>
      <c r="H2" s="210"/>
      <c r="I2" s="210"/>
      <c r="J2" s="210"/>
      <c r="K2" s="211"/>
      <c r="L2" s="210"/>
      <c r="M2" s="210"/>
      <c r="N2" s="210"/>
      <c r="O2" s="210"/>
      <c r="P2" s="212"/>
      <c r="Q2" s="212"/>
      <c r="R2" s="93" t="s">
        <v>117</v>
      </c>
    </row>
    <row r="3" spans="1:18" s="94" customFormat="1" ht="27.95" customHeight="1">
      <c r="A3" s="271" t="s">
        <v>102</v>
      </c>
      <c r="B3" s="290" t="s">
        <v>118</v>
      </c>
      <c r="C3" s="292" t="s">
        <v>119</v>
      </c>
      <c r="D3" s="292" t="s">
        <v>120</v>
      </c>
      <c r="E3" s="293" t="s">
        <v>121</v>
      </c>
      <c r="F3" s="309" t="s">
        <v>122</v>
      </c>
      <c r="G3" s="294" t="s">
        <v>123</v>
      </c>
      <c r="H3" s="295"/>
      <c r="I3" s="295"/>
      <c r="J3" s="296"/>
      <c r="K3" s="294" t="s">
        <v>124</v>
      </c>
      <c r="L3" s="295"/>
      <c r="M3" s="295"/>
      <c r="N3" s="296"/>
      <c r="O3" s="297" t="s">
        <v>125</v>
      </c>
      <c r="P3" s="298"/>
      <c r="Q3" s="299"/>
      <c r="R3" s="271" t="s">
        <v>102</v>
      </c>
    </row>
    <row r="4" spans="1:18" s="95" customFormat="1" ht="27.95" customHeight="1" thickBot="1">
      <c r="A4" s="273"/>
      <c r="B4" s="291"/>
      <c r="C4" s="285"/>
      <c r="D4" s="285"/>
      <c r="E4" s="270"/>
      <c r="F4" s="310"/>
      <c r="G4" s="213" t="s">
        <v>126</v>
      </c>
      <c r="H4" s="214" t="s">
        <v>127</v>
      </c>
      <c r="I4" s="214" t="s">
        <v>128</v>
      </c>
      <c r="J4" s="215" t="s">
        <v>129</v>
      </c>
      <c r="K4" s="213" t="s">
        <v>126</v>
      </c>
      <c r="L4" s="214" t="s">
        <v>127</v>
      </c>
      <c r="M4" s="214" t="s">
        <v>128</v>
      </c>
      <c r="N4" s="215" t="s">
        <v>129</v>
      </c>
      <c r="O4" s="216" t="s">
        <v>130</v>
      </c>
      <c r="P4" s="217" t="s">
        <v>131</v>
      </c>
      <c r="Q4" s="217" t="s">
        <v>132</v>
      </c>
      <c r="R4" s="273"/>
    </row>
    <row r="5" spans="1:18" ht="18" customHeight="1">
      <c r="A5" s="173" t="s">
        <v>3</v>
      </c>
      <c r="B5" s="218">
        <v>1</v>
      </c>
      <c r="C5" s="219">
        <v>1</v>
      </c>
      <c r="D5" s="219">
        <v>1</v>
      </c>
      <c r="E5" s="220">
        <v>1</v>
      </c>
      <c r="F5" s="221">
        <v>276840</v>
      </c>
      <c r="G5" s="222">
        <v>45219</v>
      </c>
      <c r="H5" s="223">
        <v>166381</v>
      </c>
      <c r="I5" s="223">
        <v>0</v>
      </c>
      <c r="J5" s="224">
        <v>211600</v>
      </c>
      <c r="K5" s="222">
        <v>31244</v>
      </c>
      <c r="L5" s="223">
        <v>0</v>
      </c>
      <c r="M5" s="223">
        <v>0</v>
      </c>
      <c r="N5" s="224">
        <v>31244</v>
      </c>
      <c r="O5" s="225">
        <v>76881</v>
      </c>
      <c r="P5" s="182">
        <v>97669</v>
      </c>
      <c r="Q5" s="182">
        <v>114594</v>
      </c>
      <c r="R5" s="173" t="s">
        <v>3</v>
      </c>
    </row>
    <row r="6" spans="1:18" ht="18" customHeight="1">
      <c r="A6" s="179" t="s">
        <v>4</v>
      </c>
      <c r="B6" s="226">
        <v>1</v>
      </c>
      <c r="C6" s="227">
        <v>1</v>
      </c>
      <c r="D6" s="227">
        <v>1</v>
      </c>
      <c r="E6" s="228">
        <v>1</v>
      </c>
      <c r="F6" s="229">
        <v>16490</v>
      </c>
      <c r="G6" s="230">
        <v>7964</v>
      </c>
      <c r="H6" s="231">
        <v>8526</v>
      </c>
      <c r="I6" s="231">
        <v>0</v>
      </c>
      <c r="J6" s="232">
        <v>16490</v>
      </c>
      <c r="K6" s="230">
        <v>5431</v>
      </c>
      <c r="L6" s="231">
        <v>0</v>
      </c>
      <c r="M6" s="231">
        <v>0</v>
      </c>
      <c r="N6" s="232">
        <v>5431</v>
      </c>
      <c r="O6" s="233">
        <v>14111</v>
      </c>
      <c r="P6" s="186">
        <v>17442</v>
      </c>
      <c r="Q6" s="186">
        <v>20179</v>
      </c>
      <c r="R6" s="179" t="s">
        <v>4</v>
      </c>
    </row>
    <row r="7" spans="1:18" ht="18" customHeight="1">
      <c r="A7" s="179" t="s">
        <v>5</v>
      </c>
      <c r="B7" s="226">
        <v>1</v>
      </c>
      <c r="C7" s="227">
        <v>1</v>
      </c>
      <c r="D7" s="227">
        <v>1</v>
      </c>
      <c r="E7" s="228">
        <v>1</v>
      </c>
      <c r="F7" s="229">
        <v>42680</v>
      </c>
      <c r="G7" s="230">
        <v>11360</v>
      </c>
      <c r="H7" s="231">
        <v>31320</v>
      </c>
      <c r="I7" s="231">
        <v>0</v>
      </c>
      <c r="J7" s="232">
        <v>42680</v>
      </c>
      <c r="K7" s="230">
        <v>7341</v>
      </c>
      <c r="L7" s="231">
        <v>0</v>
      </c>
      <c r="M7" s="231">
        <v>0</v>
      </c>
      <c r="N7" s="232">
        <v>7341</v>
      </c>
      <c r="O7" s="233">
        <v>21805</v>
      </c>
      <c r="P7" s="186">
        <v>21133</v>
      </c>
      <c r="Q7" s="186">
        <v>24975</v>
      </c>
      <c r="R7" s="179" t="s">
        <v>5</v>
      </c>
    </row>
    <row r="8" spans="1:18" ht="18" customHeight="1">
      <c r="A8" s="179" t="s">
        <v>6</v>
      </c>
      <c r="B8" s="226">
        <v>1</v>
      </c>
      <c r="C8" s="227">
        <v>1</v>
      </c>
      <c r="D8" s="227">
        <v>1</v>
      </c>
      <c r="E8" s="228">
        <v>1</v>
      </c>
      <c r="F8" s="229">
        <v>86420</v>
      </c>
      <c r="G8" s="230">
        <v>12269</v>
      </c>
      <c r="H8" s="231">
        <v>74101</v>
      </c>
      <c r="I8" s="231">
        <v>0</v>
      </c>
      <c r="J8" s="232">
        <v>86370</v>
      </c>
      <c r="K8" s="230">
        <v>7088</v>
      </c>
      <c r="L8" s="231">
        <v>0</v>
      </c>
      <c r="M8" s="231">
        <v>0</v>
      </c>
      <c r="N8" s="232">
        <v>7088</v>
      </c>
      <c r="O8" s="233">
        <v>10549</v>
      </c>
      <c r="P8" s="186">
        <v>11321</v>
      </c>
      <c r="Q8" s="186">
        <v>13905</v>
      </c>
      <c r="R8" s="179" t="s">
        <v>6</v>
      </c>
    </row>
    <row r="9" spans="1:18" ht="18" customHeight="1">
      <c r="A9" s="179" t="s">
        <v>7</v>
      </c>
      <c r="B9" s="226">
        <v>1</v>
      </c>
      <c r="C9" s="227">
        <v>1</v>
      </c>
      <c r="D9" s="227">
        <v>1</v>
      </c>
      <c r="E9" s="228">
        <v>1</v>
      </c>
      <c r="F9" s="229">
        <v>39520</v>
      </c>
      <c r="G9" s="230">
        <v>17506</v>
      </c>
      <c r="H9" s="231">
        <v>22014</v>
      </c>
      <c r="I9" s="231">
        <v>0</v>
      </c>
      <c r="J9" s="232">
        <v>39520</v>
      </c>
      <c r="K9" s="230">
        <v>11848</v>
      </c>
      <c r="L9" s="231">
        <v>0</v>
      </c>
      <c r="M9" s="231">
        <v>0</v>
      </c>
      <c r="N9" s="232">
        <v>11848</v>
      </c>
      <c r="O9" s="233">
        <v>28880</v>
      </c>
      <c r="P9" s="186">
        <v>32952</v>
      </c>
      <c r="Q9" s="186">
        <v>39508</v>
      </c>
      <c r="R9" s="179" t="s">
        <v>7</v>
      </c>
    </row>
    <row r="10" spans="1:18" ht="18" customHeight="1">
      <c r="A10" s="179" t="s">
        <v>8</v>
      </c>
      <c r="B10" s="226">
        <v>1</v>
      </c>
      <c r="C10" s="227">
        <v>1</v>
      </c>
      <c r="D10" s="227">
        <v>1</v>
      </c>
      <c r="E10" s="228">
        <v>1</v>
      </c>
      <c r="F10" s="229">
        <v>98910</v>
      </c>
      <c r="G10" s="230">
        <v>10251</v>
      </c>
      <c r="H10" s="231">
        <v>88669</v>
      </c>
      <c r="I10" s="231">
        <v>0</v>
      </c>
      <c r="J10" s="232">
        <v>98920</v>
      </c>
      <c r="K10" s="230">
        <v>6738</v>
      </c>
      <c r="L10" s="231">
        <v>0</v>
      </c>
      <c r="M10" s="231">
        <v>0</v>
      </c>
      <c r="N10" s="232">
        <v>6738</v>
      </c>
      <c r="O10" s="233">
        <v>11890</v>
      </c>
      <c r="P10" s="186">
        <v>13035</v>
      </c>
      <c r="Q10" s="186">
        <v>16044</v>
      </c>
      <c r="R10" s="179" t="s">
        <v>8</v>
      </c>
    </row>
    <row r="11" spans="1:18" ht="18" customHeight="1">
      <c r="A11" s="179" t="s">
        <v>9</v>
      </c>
      <c r="B11" s="226">
        <v>1</v>
      </c>
      <c r="C11" s="227">
        <v>1</v>
      </c>
      <c r="D11" s="227">
        <v>1</v>
      </c>
      <c r="E11" s="228">
        <v>1</v>
      </c>
      <c r="F11" s="229">
        <v>292020</v>
      </c>
      <c r="G11" s="230">
        <v>8412</v>
      </c>
      <c r="H11" s="231">
        <v>64418</v>
      </c>
      <c r="I11" s="231">
        <v>0</v>
      </c>
      <c r="J11" s="232">
        <v>72830</v>
      </c>
      <c r="K11" s="230">
        <v>5397</v>
      </c>
      <c r="L11" s="231">
        <v>0</v>
      </c>
      <c r="M11" s="231">
        <v>0</v>
      </c>
      <c r="N11" s="232">
        <v>5397</v>
      </c>
      <c r="O11" s="233">
        <v>6194</v>
      </c>
      <c r="P11" s="186">
        <v>6067</v>
      </c>
      <c r="Q11" s="186">
        <v>7712</v>
      </c>
      <c r="R11" s="179" t="s">
        <v>9</v>
      </c>
    </row>
    <row r="12" spans="1:18" ht="18" customHeight="1">
      <c r="A12" s="179" t="s">
        <v>10</v>
      </c>
      <c r="B12" s="226">
        <v>1</v>
      </c>
      <c r="C12" s="227">
        <v>1</v>
      </c>
      <c r="D12" s="227">
        <v>1</v>
      </c>
      <c r="E12" s="228">
        <v>1</v>
      </c>
      <c r="F12" s="229">
        <v>60580</v>
      </c>
      <c r="G12" s="230">
        <v>4433</v>
      </c>
      <c r="H12" s="231">
        <v>56147</v>
      </c>
      <c r="I12" s="231">
        <v>0</v>
      </c>
      <c r="J12" s="232">
        <v>60580</v>
      </c>
      <c r="K12" s="230">
        <v>2900</v>
      </c>
      <c r="L12" s="231">
        <v>0</v>
      </c>
      <c r="M12" s="231">
        <v>0</v>
      </c>
      <c r="N12" s="232">
        <v>2900</v>
      </c>
      <c r="O12" s="233">
        <v>4422</v>
      </c>
      <c r="P12" s="186">
        <v>4612</v>
      </c>
      <c r="Q12" s="186">
        <v>5625</v>
      </c>
      <c r="R12" s="179" t="s">
        <v>10</v>
      </c>
    </row>
    <row r="13" spans="1:18" ht="18" customHeight="1">
      <c r="A13" s="179" t="s">
        <v>11</v>
      </c>
      <c r="B13" s="226">
        <v>1</v>
      </c>
      <c r="C13" s="227">
        <v>1</v>
      </c>
      <c r="D13" s="227">
        <v>1</v>
      </c>
      <c r="E13" s="228">
        <v>1</v>
      </c>
      <c r="F13" s="229">
        <v>53180</v>
      </c>
      <c r="G13" s="230">
        <v>21403</v>
      </c>
      <c r="H13" s="231">
        <v>31777</v>
      </c>
      <c r="I13" s="231">
        <v>0</v>
      </c>
      <c r="J13" s="232">
        <v>53180</v>
      </c>
      <c r="K13" s="230">
        <v>14033</v>
      </c>
      <c r="L13" s="231">
        <v>0</v>
      </c>
      <c r="M13" s="231">
        <v>0</v>
      </c>
      <c r="N13" s="232">
        <v>14033</v>
      </c>
      <c r="O13" s="233">
        <v>32227</v>
      </c>
      <c r="P13" s="186">
        <v>37611</v>
      </c>
      <c r="Q13" s="186">
        <v>44153</v>
      </c>
      <c r="R13" s="179" t="s">
        <v>11</v>
      </c>
    </row>
    <row r="14" spans="1:18" ht="18" customHeight="1">
      <c r="A14" s="188" t="s">
        <v>12</v>
      </c>
      <c r="B14" s="234">
        <v>1</v>
      </c>
      <c r="C14" s="235">
        <v>1</v>
      </c>
      <c r="D14" s="235">
        <v>2</v>
      </c>
      <c r="E14" s="236">
        <v>1</v>
      </c>
      <c r="F14" s="237">
        <v>24230</v>
      </c>
      <c r="G14" s="238">
        <v>12439</v>
      </c>
      <c r="H14" s="239">
        <v>11791</v>
      </c>
      <c r="I14" s="239">
        <v>0</v>
      </c>
      <c r="J14" s="240">
        <v>24230</v>
      </c>
      <c r="K14" s="238">
        <v>0</v>
      </c>
      <c r="L14" s="239">
        <v>0</v>
      </c>
      <c r="M14" s="239">
        <v>0</v>
      </c>
      <c r="N14" s="240">
        <v>0</v>
      </c>
      <c r="O14" s="241">
        <v>0</v>
      </c>
      <c r="P14" s="191">
        <v>0</v>
      </c>
      <c r="Q14" s="191">
        <v>0</v>
      </c>
      <c r="R14" s="188" t="s">
        <v>12</v>
      </c>
    </row>
    <row r="15" spans="1:18" ht="18" customHeight="1">
      <c r="A15" s="188" t="s">
        <v>164</v>
      </c>
      <c r="B15" s="234">
        <v>1</v>
      </c>
      <c r="C15" s="235">
        <v>1</v>
      </c>
      <c r="D15" s="235">
        <v>2</v>
      </c>
      <c r="E15" s="236">
        <v>1</v>
      </c>
      <c r="F15" s="237">
        <v>33730</v>
      </c>
      <c r="G15" s="238">
        <v>4823</v>
      </c>
      <c r="H15" s="239">
        <v>28907</v>
      </c>
      <c r="I15" s="239">
        <v>0</v>
      </c>
      <c r="J15" s="240">
        <v>33730</v>
      </c>
      <c r="K15" s="238">
        <v>0</v>
      </c>
      <c r="L15" s="239">
        <v>0</v>
      </c>
      <c r="M15" s="239">
        <v>0</v>
      </c>
      <c r="N15" s="240">
        <v>0</v>
      </c>
      <c r="O15" s="241">
        <v>0</v>
      </c>
      <c r="P15" s="191">
        <v>0</v>
      </c>
      <c r="Q15" s="191">
        <v>0</v>
      </c>
      <c r="R15" s="188" t="str">
        <f>A15</f>
        <v>城市</v>
      </c>
    </row>
    <row r="16" spans="1:18" ht="18" customHeight="1">
      <c r="A16" s="179" t="s">
        <v>111</v>
      </c>
      <c r="B16" s="226">
        <v>1</v>
      </c>
      <c r="C16" s="227">
        <v>1</v>
      </c>
      <c r="D16" s="227">
        <v>2</v>
      </c>
      <c r="E16" s="228">
        <v>1</v>
      </c>
      <c r="F16" s="229">
        <v>247620</v>
      </c>
      <c r="G16" s="230">
        <v>6031</v>
      </c>
      <c r="H16" s="231">
        <v>133599</v>
      </c>
      <c r="I16" s="231">
        <v>0</v>
      </c>
      <c r="J16" s="232">
        <v>139630</v>
      </c>
      <c r="K16" s="230">
        <v>0</v>
      </c>
      <c r="L16" s="231">
        <v>0</v>
      </c>
      <c r="M16" s="231">
        <v>0</v>
      </c>
      <c r="N16" s="232">
        <v>0</v>
      </c>
      <c r="O16" s="233">
        <v>0</v>
      </c>
      <c r="P16" s="186">
        <v>0</v>
      </c>
      <c r="Q16" s="186">
        <v>0</v>
      </c>
      <c r="R16" s="179" t="s">
        <v>111</v>
      </c>
    </row>
    <row r="17" spans="1:18" ht="18" customHeight="1">
      <c r="A17" s="173" t="s">
        <v>14</v>
      </c>
      <c r="B17" s="218">
        <v>2</v>
      </c>
      <c r="C17" s="219">
        <v>2</v>
      </c>
      <c r="D17" s="219">
        <v>2</v>
      </c>
      <c r="E17" s="220">
        <v>2</v>
      </c>
      <c r="F17" s="221">
        <v>66560</v>
      </c>
      <c r="G17" s="222">
        <v>0</v>
      </c>
      <c r="H17" s="223">
        <v>0</v>
      </c>
      <c r="I17" s="223">
        <v>0</v>
      </c>
      <c r="J17" s="224">
        <v>0</v>
      </c>
      <c r="K17" s="222">
        <v>0</v>
      </c>
      <c r="L17" s="223">
        <v>0</v>
      </c>
      <c r="M17" s="223">
        <v>0</v>
      </c>
      <c r="N17" s="224">
        <v>0</v>
      </c>
      <c r="O17" s="225">
        <v>0</v>
      </c>
      <c r="P17" s="182">
        <v>0</v>
      </c>
      <c r="Q17" s="182">
        <v>0</v>
      </c>
      <c r="R17" s="173" t="s">
        <v>14</v>
      </c>
    </row>
    <row r="18" spans="1:18" ht="18" customHeight="1">
      <c r="A18" s="179" t="s">
        <v>15</v>
      </c>
      <c r="B18" s="226">
        <v>1</v>
      </c>
      <c r="C18" s="227">
        <v>1</v>
      </c>
      <c r="D18" s="227">
        <v>2</v>
      </c>
      <c r="E18" s="228">
        <v>1</v>
      </c>
      <c r="F18" s="229">
        <v>23900</v>
      </c>
      <c r="G18" s="230">
        <v>3699</v>
      </c>
      <c r="H18" s="231">
        <v>20201</v>
      </c>
      <c r="I18" s="231">
        <v>0</v>
      </c>
      <c r="J18" s="232">
        <v>23900</v>
      </c>
      <c r="K18" s="230">
        <v>0</v>
      </c>
      <c r="L18" s="231">
        <v>0</v>
      </c>
      <c r="M18" s="231">
        <v>0</v>
      </c>
      <c r="N18" s="232">
        <v>0</v>
      </c>
      <c r="O18" s="233">
        <v>0</v>
      </c>
      <c r="P18" s="186">
        <v>0</v>
      </c>
      <c r="Q18" s="186">
        <v>0</v>
      </c>
      <c r="R18" s="179" t="s">
        <v>15</v>
      </c>
    </row>
    <row r="19" spans="1:18" ht="18" customHeight="1">
      <c r="A19" s="179" t="s">
        <v>16</v>
      </c>
      <c r="B19" s="226">
        <v>1</v>
      </c>
      <c r="C19" s="227">
        <v>1</v>
      </c>
      <c r="D19" s="227">
        <v>1</v>
      </c>
      <c r="E19" s="228">
        <v>1</v>
      </c>
      <c r="F19" s="229">
        <v>8790</v>
      </c>
      <c r="G19" s="230">
        <v>3678</v>
      </c>
      <c r="H19" s="231">
        <v>5112</v>
      </c>
      <c r="I19" s="231">
        <v>0</v>
      </c>
      <c r="J19" s="232">
        <v>8790</v>
      </c>
      <c r="K19" s="230">
        <v>2415</v>
      </c>
      <c r="L19" s="231">
        <v>0</v>
      </c>
      <c r="M19" s="231">
        <v>0</v>
      </c>
      <c r="N19" s="232">
        <v>2415</v>
      </c>
      <c r="O19" s="233">
        <v>7282</v>
      </c>
      <c r="P19" s="186">
        <v>7095</v>
      </c>
      <c r="Q19" s="186">
        <v>8606</v>
      </c>
      <c r="R19" s="179" t="s">
        <v>16</v>
      </c>
    </row>
    <row r="20" spans="1:18" ht="18" customHeight="1">
      <c r="A20" s="179" t="s">
        <v>17</v>
      </c>
      <c r="B20" s="226">
        <v>1</v>
      </c>
      <c r="C20" s="227">
        <v>1</v>
      </c>
      <c r="D20" s="227">
        <v>1</v>
      </c>
      <c r="E20" s="228">
        <v>1</v>
      </c>
      <c r="F20" s="229">
        <v>14270</v>
      </c>
      <c r="G20" s="230">
        <v>4182</v>
      </c>
      <c r="H20" s="231">
        <v>10088</v>
      </c>
      <c r="I20" s="231">
        <v>0</v>
      </c>
      <c r="J20" s="232">
        <v>14270</v>
      </c>
      <c r="K20" s="230">
        <v>3132</v>
      </c>
      <c r="L20" s="231">
        <v>0</v>
      </c>
      <c r="M20" s="231">
        <v>0</v>
      </c>
      <c r="N20" s="232">
        <v>3132</v>
      </c>
      <c r="O20" s="233">
        <v>8529</v>
      </c>
      <c r="P20" s="186">
        <v>8468</v>
      </c>
      <c r="Q20" s="186">
        <v>10085</v>
      </c>
      <c r="R20" s="179" t="s">
        <v>17</v>
      </c>
    </row>
    <row r="21" spans="1:18" ht="18" customHeight="1">
      <c r="A21" s="179" t="s">
        <v>18</v>
      </c>
      <c r="B21" s="226">
        <v>1</v>
      </c>
      <c r="C21" s="227">
        <v>1</v>
      </c>
      <c r="D21" s="227">
        <v>2</v>
      </c>
      <c r="E21" s="228">
        <v>1</v>
      </c>
      <c r="F21" s="229">
        <v>4310</v>
      </c>
      <c r="G21" s="230">
        <v>1125</v>
      </c>
      <c r="H21" s="231">
        <v>3205</v>
      </c>
      <c r="I21" s="231">
        <v>0</v>
      </c>
      <c r="J21" s="232">
        <v>4330</v>
      </c>
      <c r="K21" s="230">
        <v>0</v>
      </c>
      <c r="L21" s="231">
        <v>0</v>
      </c>
      <c r="M21" s="231">
        <v>0</v>
      </c>
      <c r="N21" s="232">
        <v>0</v>
      </c>
      <c r="O21" s="233">
        <v>0</v>
      </c>
      <c r="P21" s="186">
        <v>0</v>
      </c>
      <c r="Q21" s="186">
        <v>0</v>
      </c>
      <c r="R21" s="179" t="s">
        <v>18</v>
      </c>
    </row>
    <row r="22" spans="1:18" ht="18" customHeight="1">
      <c r="A22" s="179" t="s">
        <v>19</v>
      </c>
      <c r="B22" s="226">
        <v>1</v>
      </c>
      <c r="C22" s="227">
        <v>1</v>
      </c>
      <c r="D22" s="227">
        <v>2</v>
      </c>
      <c r="E22" s="228">
        <v>1</v>
      </c>
      <c r="F22" s="229">
        <v>5940</v>
      </c>
      <c r="G22" s="230">
        <v>1043</v>
      </c>
      <c r="H22" s="231">
        <v>4897</v>
      </c>
      <c r="I22" s="231">
        <v>0</v>
      </c>
      <c r="J22" s="232">
        <v>5940</v>
      </c>
      <c r="K22" s="230">
        <v>0</v>
      </c>
      <c r="L22" s="231">
        <v>0</v>
      </c>
      <c r="M22" s="231">
        <v>0</v>
      </c>
      <c r="N22" s="232">
        <v>0</v>
      </c>
      <c r="O22" s="233">
        <v>0</v>
      </c>
      <c r="P22" s="186">
        <v>0</v>
      </c>
      <c r="Q22" s="186">
        <v>0</v>
      </c>
      <c r="R22" s="179" t="s">
        <v>19</v>
      </c>
    </row>
    <row r="23" spans="1:18" ht="18" customHeight="1">
      <c r="A23" s="179" t="s">
        <v>20</v>
      </c>
      <c r="B23" s="226">
        <v>1</v>
      </c>
      <c r="C23" s="227">
        <v>1</v>
      </c>
      <c r="D23" s="227">
        <v>2</v>
      </c>
      <c r="E23" s="228">
        <v>2</v>
      </c>
      <c r="F23" s="229">
        <v>4060</v>
      </c>
      <c r="G23" s="230">
        <v>1542</v>
      </c>
      <c r="H23" s="231">
        <v>2518</v>
      </c>
      <c r="I23" s="231">
        <v>0</v>
      </c>
      <c r="J23" s="232">
        <v>4060</v>
      </c>
      <c r="K23" s="230">
        <v>0</v>
      </c>
      <c r="L23" s="231">
        <v>0</v>
      </c>
      <c r="M23" s="231">
        <v>0</v>
      </c>
      <c r="N23" s="232">
        <v>0</v>
      </c>
      <c r="O23" s="233">
        <v>0</v>
      </c>
      <c r="P23" s="186">
        <v>0</v>
      </c>
      <c r="Q23" s="186">
        <v>0</v>
      </c>
      <c r="R23" s="179" t="s">
        <v>20</v>
      </c>
    </row>
    <row r="24" spans="1:18" ht="18" customHeight="1">
      <c r="A24" s="179" t="s">
        <v>21</v>
      </c>
      <c r="B24" s="226">
        <v>1</v>
      </c>
      <c r="C24" s="227">
        <v>1</v>
      </c>
      <c r="D24" s="227">
        <v>1</v>
      </c>
      <c r="E24" s="228">
        <v>1</v>
      </c>
      <c r="F24" s="229">
        <v>21090</v>
      </c>
      <c r="G24" s="230">
        <v>4043</v>
      </c>
      <c r="H24" s="231">
        <v>17047</v>
      </c>
      <c r="I24" s="231">
        <v>0</v>
      </c>
      <c r="J24" s="232">
        <v>21090</v>
      </c>
      <c r="K24" s="230">
        <v>2832</v>
      </c>
      <c r="L24" s="231">
        <v>0</v>
      </c>
      <c r="M24" s="231">
        <v>0</v>
      </c>
      <c r="N24" s="232">
        <v>2832</v>
      </c>
      <c r="O24" s="233">
        <v>6827</v>
      </c>
      <c r="P24" s="186">
        <v>6668</v>
      </c>
      <c r="Q24" s="186">
        <v>8049</v>
      </c>
      <c r="R24" s="179" t="s">
        <v>21</v>
      </c>
    </row>
    <row r="25" spans="1:18" ht="18" customHeight="1">
      <c r="A25" s="179" t="s">
        <v>112</v>
      </c>
      <c r="B25" s="226">
        <v>2</v>
      </c>
      <c r="C25" s="227">
        <v>2</v>
      </c>
      <c r="D25" s="227">
        <v>2</v>
      </c>
      <c r="E25" s="228">
        <v>2</v>
      </c>
      <c r="F25" s="229">
        <v>47840</v>
      </c>
      <c r="G25" s="230">
        <v>0</v>
      </c>
      <c r="H25" s="231">
        <v>0</v>
      </c>
      <c r="I25" s="231">
        <v>0</v>
      </c>
      <c r="J25" s="232">
        <v>0</v>
      </c>
      <c r="K25" s="230">
        <v>0</v>
      </c>
      <c r="L25" s="231">
        <v>0</v>
      </c>
      <c r="M25" s="231">
        <v>0</v>
      </c>
      <c r="N25" s="232">
        <v>0</v>
      </c>
      <c r="O25" s="233">
        <v>0</v>
      </c>
      <c r="P25" s="186">
        <v>0</v>
      </c>
      <c r="Q25" s="186">
        <v>0</v>
      </c>
      <c r="R25" s="179" t="s">
        <v>112</v>
      </c>
    </row>
    <row r="26" spans="1:18" ht="18" customHeight="1">
      <c r="A26" s="179" t="s">
        <v>23</v>
      </c>
      <c r="B26" s="226">
        <v>2</v>
      </c>
      <c r="C26" s="227">
        <v>2</v>
      </c>
      <c r="D26" s="227">
        <v>2</v>
      </c>
      <c r="E26" s="228">
        <v>2</v>
      </c>
      <c r="F26" s="229">
        <v>79580</v>
      </c>
      <c r="G26" s="230">
        <v>0</v>
      </c>
      <c r="H26" s="231">
        <v>0</v>
      </c>
      <c r="I26" s="231">
        <v>0</v>
      </c>
      <c r="J26" s="232">
        <v>0</v>
      </c>
      <c r="K26" s="230">
        <v>0</v>
      </c>
      <c r="L26" s="231">
        <v>0</v>
      </c>
      <c r="M26" s="231">
        <v>0</v>
      </c>
      <c r="N26" s="232">
        <v>0</v>
      </c>
      <c r="O26" s="233">
        <v>0</v>
      </c>
      <c r="P26" s="186">
        <v>0</v>
      </c>
      <c r="Q26" s="186">
        <v>0</v>
      </c>
      <c r="R26" s="179" t="s">
        <v>23</v>
      </c>
    </row>
    <row r="27" spans="1:18" ht="18" customHeight="1">
      <c r="A27" s="179" t="s">
        <v>24</v>
      </c>
      <c r="B27" s="226">
        <v>1</v>
      </c>
      <c r="C27" s="227">
        <v>1</v>
      </c>
      <c r="D27" s="227">
        <v>2</v>
      </c>
      <c r="E27" s="228">
        <v>1</v>
      </c>
      <c r="F27" s="229">
        <v>25790</v>
      </c>
      <c r="G27" s="230">
        <v>1188</v>
      </c>
      <c r="H27" s="231">
        <v>24602</v>
      </c>
      <c r="I27" s="231">
        <v>0</v>
      </c>
      <c r="J27" s="232">
        <v>25790</v>
      </c>
      <c r="K27" s="230">
        <v>0</v>
      </c>
      <c r="L27" s="231">
        <v>0</v>
      </c>
      <c r="M27" s="231">
        <v>0</v>
      </c>
      <c r="N27" s="232">
        <v>0</v>
      </c>
      <c r="O27" s="233">
        <v>0</v>
      </c>
      <c r="P27" s="186">
        <v>0</v>
      </c>
      <c r="Q27" s="186">
        <v>0</v>
      </c>
      <c r="R27" s="179" t="s">
        <v>24</v>
      </c>
    </row>
    <row r="28" spans="1:18" ht="18" customHeight="1">
      <c r="A28" s="179" t="s">
        <v>25</v>
      </c>
      <c r="B28" s="226">
        <v>1</v>
      </c>
      <c r="C28" s="227">
        <v>1</v>
      </c>
      <c r="D28" s="227">
        <v>2</v>
      </c>
      <c r="E28" s="228">
        <v>2</v>
      </c>
      <c r="F28" s="229">
        <v>24080</v>
      </c>
      <c r="G28" s="230">
        <v>1059</v>
      </c>
      <c r="H28" s="231">
        <v>23021</v>
      </c>
      <c r="I28" s="231">
        <v>0</v>
      </c>
      <c r="J28" s="232">
        <v>24080</v>
      </c>
      <c r="K28" s="230">
        <v>0</v>
      </c>
      <c r="L28" s="231">
        <v>0</v>
      </c>
      <c r="M28" s="231">
        <v>0</v>
      </c>
      <c r="N28" s="232">
        <v>0</v>
      </c>
      <c r="O28" s="233">
        <v>0</v>
      </c>
      <c r="P28" s="186">
        <v>0</v>
      </c>
      <c r="Q28" s="186">
        <v>0</v>
      </c>
      <c r="R28" s="179" t="s">
        <v>25</v>
      </c>
    </row>
    <row r="29" spans="1:18" ht="18" customHeight="1">
      <c r="A29" s="179" t="s">
        <v>26</v>
      </c>
      <c r="B29" s="226">
        <v>1</v>
      </c>
      <c r="C29" s="227">
        <v>1</v>
      </c>
      <c r="D29" s="227">
        <v>2</v>
      </c>
      <c r="E29" s="228">
        <v>1</v>
      </c>
      <c r="F29" s="229">
        <v>6140</v>
      </c>
      <c r="G29" s="230">
        <v>3849</v>
      </c>
      <c r="H29" s="231">
        <v>2291</v>
      </c>
      <c r="I29" s="231">
        <v>0</v>
      </c>
      <c r="J29" s="232">
        <v>6140</v>
      </c>
      <c r="K29" s="230">
        <v>0</v>
      </c>
      <c r="L29" s="231">
        <v>0</v>
      </c>
      <c r="M29" s="231">
        <v>0</v>
      </c>
      <c r="N29" s="232">
        <v>0</v>
      </c>
      <c r="O29" s="233">
        <v>0</v>
      </c>
      <c r="P29" s="186">
        <v>0</v>
      </c>
      <c r="Q29" s="186">
        <v>0</v>
      </c>
      <c r="R29" s="179" t="s">
        <v>26</v>
      </c>
    </row>
    <row r="30" spans="1:18" ht="18" customHeight="1">
      <c r="A30" s="179" t="s">
        <v>27</v>
      </c>
      <c r="B30" s="226">
        <v>1</v>
      </c>
      <c r="C30" s="227">
        <v>1</v>
      </c>
      <c r="D30" s="227">
        <v>1</v>
      </c>
      <c r="E30" s="228">
        <v>1</v>
      </c>
      <c r="F30" s="229">
        <v>7000</v>
      </c>
      <c r="G30" s="230">
        <v>4471</v>
      </c>
      <c r="H30" s="231">
        <v>2529</v>
      </c>
      <c r="I30" s="231">
        <v>0</v>
      </c>
      <c r="J30" s="232">
        <v>7000</v>
      </c>
      <c r="K30" s="230">
        <v>2518</v>
      </c>
      <c r="L30" s="231">
        <v>0</v>
      </c>
      <c r="M30" s="231">
        <v>0</v>
      </c>
      <c r="N30" s="232">
        <v>2518</v>
      </c>
      <c r="O30" s="233">
        <v>6413</v>
      </c>
      <c r="P30" s="186">
        <v>6982</v>
      </c>
      <c r="Q30" s="186">
        <v>8400</v>
      </c>
      <c r="R30" s="179" t="s">
        <v>27</v>
      </c>
    </row>
    <row r="31" spans="1:18" ht="18" customHeight="1">
      <c r="A31" s="179" t="s">
        <v>28</v>
      </c>
      <c r="B31" s="226">
        <v>1</v>
      </c>
      <c r="C31" s="227">
        <v>1</v>
      </c>
      <c r="D31" s="227">
        <v>2</v>
      </c>
      <c r="E31" s="228">
        <v>1</v>
      </c>
      <c r="F31" s="229">
        <v>16300</v>
      </c>
      <c r="G31" s="230">
        <v>4580</v>
      </c>
      <c r="H31" s="231">
        <v>11720</v>
      </c>
      <c r="I31" s="231">
        <v>0</v>
      </c>
      <c r="J31" s="232">
        <v>16300</v>
      </c>
      <c r="K31" s="230">
        <v>0</v>
      </c>
      <c r="L31" s="231">
        <v>0</v>
      </c>
      <c r="M31" s="231">
        <v>0</v>
      </c>
      <c r="N31" s="232">
        <v>0</v>
      </c>
      <c r="O31" s="233">
        <v>0</v>
      </c>
      <c r="P31" s="186">
        <v>0</v>
      </c>
      <c r="Q31" s="186">
        <v>0</v>
      </c>
      <c r="R31" s="179" t="s">
        <v>28</v>
      </c>
    </row>
    <row r="32" spans="1:18" ht="18" customHeight="1">
      <c r="A32" s="179" t="s">
        <v>29</v>
      </c>
      <c r="B32" s="226">
        <v>1</v>
      </c>
      <c r="C32" s="227">
        <v>1</v>
      </c>
      <c r="D32" s="227">
        <v>2</v>
      </c>
      <c r="E32" s="228">
        <v>1</v>
      </c>
      <c r="F32" s="229">
        <v>8270</v>
      </c>
      <c r="G32" s="230">
        <v>3346</v>
      </c>
      <c r="H32" s="231">
        <v>4924</v>
      </c>
      <c r="I32" s="231">
        <v>0</v>
      </c>
      <c r="J32" s="232">
        <v>8270</v>
      </c>
      <c r="K32" s="230">
        <v>0</v>
      </c>
      <c r="L32" s="231">
        <v>0</v>
      </c>
      <c r="M32" s="231">
        <v>0</v>
      </c>
      <c r="N32" s="232">
        <v>0</v>
      </c>
      <c r="O32" s="233">
        <v>0</v>
      </c>
      <c r="P32" s="186">
        <v>0</v>
      </c>
      <c r="Q32" s="186">
        <v>0</v>
      </c>
      <c r="R32" s="179" t="s">
        <v>29</v>
      </c>
    </row>
    <row r="33" spans="1:18" ht="18" customHeight="1">
      <c r="A33" s="179" t="s">
        <v>30</v>
      </c>
      <c r="B33" s="226">
        <v>1</v>
      </c>
      <c r="C33" s="227">
        <v>1</v>
      </c>
      <c r="D33" s="227">
        <v>2</v>
      </c>
      <c r="E33" s="228">
        <v>1</v>
      </c>
      <c r="F33" s="229">
        <v>95650</v>
      </c>
      <c r="G33" s="230">
        <v>1437</v>
      </c>
      <c r="H33" s="231">
        <v>42623</v>
      </c>
      <c r="I33" s="231">
        <v>0</v>
      </c>
      <c r="J33" s="232">
        <v>44060</v>
      </c>
      <c r="K33" s="230">
        <v>0</v>
      </c>
      <c r="L33" s="231">
        <v>0</v>
      </c>
      <c r="M33" s="231">
        <v>0</v>
      </c>
      <c r="N33" s="232">
        <v>0</v>
      </c>
      <c r="O33" s="233">
        <v>0</v>
      </c>
      <c r="P33" s="186">
        <v>0</v>
      </c>
      <c r="Q33" s="186">
        <v>0</v>
      </c>
      <c r="R33" s="179" t="s">
        <v>30</v>
      </c>
    </row>
    <row r="34" spans="1:18" ht="18" customHeight="1">
      <c r="A34" s="179" t="s">
        <v>31</v>
      </c>
      <c r="B34" s="226">
        <v>1</v>
      </c>
      <c r="C34" s="227">
        <v>1</v>
      </c>
      <c r="D34" s="227">
        <v>2</v>
      </c>
      <c r="E34" s="228">
        <v>1</v>
      </c>
      <c r="F34" s="229">
        <v>38100</v>
      </c>
      <c r="G34" s="230">
        <v>5791</v>
      </c>
      <c r="H34" s="231">
        <v>32309</v>
      </c>
      <c r="I34" s="231">
        <v>0</v>
      </c>
      <c r="J34" s="232">
        <v>38100</v>
      </c>
      <c r="K34" s="230">
        <v>0</v>
      </c>
      <c r="L34" s="231">
        <v>0</v>
      </c>
      <c r="M34" s="231">
        <v>0</v>
      </c>
      <c r="N34" s="232">
        <v>0</v>
      </c>
      <c r="O34" s="233">
        <v>0</v>
      </c>
      <c r="P34" s="186">
        <v>0</v>
      </c>
      <c r="Q34" s="186">
        <v>0</v>
      </c>
      <c r="R34" s="179" t="s">
        <v>31</v>
      </c>
    </row>
    <row r="35" spans="1:18" ht="18" customHeight="1">
      <c r="A35" s="179" t="s">
        <v>32</v>
      </c>
      <c r="B35" s="226">
        <v>1</v>
      </c>
      <c r="C35" s="227">
        <v>1</v>
      </c>
      <c r="D35" s="227">
        <v>2</v>
      </c>
      <c r="E35" s="228">
        <v>1</v>
      </c>
      <c r="F35" s="229">
        <v>62010</v>
      </c>
      <c r="G35" s="230">
        <v>1953</v>
      </c>
      <c r="H35" s="231">
        <v>24757</v>
      </c>
      <c r="I35" s="231">
        <v>0</v>
      </c>
      <c r="J35" s="232">
        <v>26710</v>
      </c>
      <c r="K35" s="230">
        <v>0</v>
      </c>
      <c r="L35" s="231">
        <v>0</v>
      </c>
      <c r="M35" s="231">
        <v>0</v>
      </c>
      <c r="N35" s="232">
        <v>0</v>
      </c>
      <c r="O35" s="233">
        <v>0</v>
      </c>
      <c r="P35" s="186">
        <v>0</v>
      </c>
      <c r="Q35" s="186">
        <v>0</v>
      </c>
      <c r="R35" s="179" t="s">
        <v>32</v>
      </c>
    </row>
    <row r="36" spans="1:18" ht="18" customHeight="1">
      <c r="A36" s="179" t="s">
        <v>33</v>
      </c>
      <c r="B36" s="226">
        <v>2</v>
      </c>
      <c r="C36" s="227">
        <v>2</v>
      </c>
      <c r="D36" s="227">
        <v>2</v>
      </c>
      <c r="E36" s="228">
        <v>2</v>
      </c>
      <c r="F36" s="229">
        <v>47700</v>
      </c>
      <c r="G36" s="230">
        <v>0</v>
      </c>
      <c r="H36" s="231">
        <v>0</v>
      </c>
      <c r="I36" s="231">
        <v>0</v>
      </c>
      <c r="J36" s="232">
        <v>0</v>
      </c>
      <c r="K36" s="230">
        <v>0</v>
      </c>
      <c r="L36" s="231">
        <v>0</v>
      </c>
      <c r="M36" s="231">
        <v>0</v>
      </c>
      <c r="N36" s="232">
        <v>0</v>
      </c>
      <c r="O36" s="233">
        <v>0</v>
      </c>
      <c r="P36" s="186">
        <v>0</v>
      </c>
      <c r="Q36" s="186">
        <v>0</v>
      </c>
      <c r="R36" s="179" t="s">
        <v>33</v>
      </c>
    </row>
    <row r="37" spans="1:18" ht="18" customHeight="1">
      <c r="A37" s="179" t="s">
        <v>34</v>
      </c>
      <c r="B37" s="226">
        <v>2</v>
      </c>
      <c r="C37" s="227">
        <v>2</v>
      </c>
      <c r="D37" s="227">
        <v>2</v>
      </c>
      <c r="E37" s="228">
        <v>2</v>
      </c>
      <c r="F37" s="229">
        <v>175660</v>
      </c>
      <c r="G37" s="230">
        <v>0</v>
      </c>
      <c r="H37" s="231">
        <v>0</v>
      </c>
      <c r="I37" s="231">
        <v>0</v>
      </c>
      <c r="J37" s="232">
        <v>0</v>
      </c>
      <c r="K37" s="230">
        <v>0</v>
      </c>
      <c r="L37" s="231">
        <v>0</v>
      </c>
      <c r="M37" s="231">
        <v>0</v>
      </c>
      <c r="N37" s="232">
        <v>0</v>
      </c>
      <c r="O37" s="233">
        <v>0</v>
      </c>
      <c r="P37" s="186">
        <v>0</v>
      </c>
      <c r="Q37" s="186">
        <v>0</v>
      </c>
      <c r="R37" s="179" t="s">
        <v>34</v>
      </c>
    </row>
    <row r="38" spans="1:18" ht="18" customHeight="1">
      <c r="A38" s="179" t="s">
        <v>35</v>
      </c>
      <c r="B38" s="226">
        <v>2</v>
      </c>
      <c r="C38" s="227">
        <v>2</v>
      </c>
      <c r="D38" s="227">
        <v>2</v>
      </c>
      <c r="E38" s="228">
        <v>2</v>
      </c>
      <c r="F38" s="229">
        <v>154900</v>
      </c>
      <c r="G38" s="230">
        <v>0</v>
      </c>
      <c r="H38" s="231">
        <v>0</v>
      </c>
      <c r="I38" s="231">
        <v>0</v>
      </c>
      <c r="J38" s="232">
        <v>0</v>
      </c>
      <c r="K38" s="230">
        <v>0</v>
      </c>
      <c r="L38" s="231">
        <v>0</v>
      </c>
      <c r="M38" s="231">
        <v>0</v>
      </c>
      <c r="N38" s="232">
        <v>0</v>
      </c>
      <c r="O38" s="233">
        <v>0</v>
      </c>
      <c r="P38" s="186">
        <v>0</v>
      </c>
      <c r="Q38" s="186">
        <v>0</v>
      </c>
      <c r="R38" s="179" t="s">
        <v>35</v>
      </c>
    </row>
    <row r="39" spans="1:18" ht="18" customHeight="1">
      <c r="A39" s="179" t="s">
        <v>36</v>
      </c>
      <c r="B39" s="226">
        <v>2</v>
      </c>
      <c r="C39" s="227">
        <v>2</v>
      </c>
      <c r="D39" s="227">
        <v>2</v>
      </c>
      <c r="E39" s="228">
        <v>2</v>
      </c>
      <c r="F39" s="229">
        <v>672380</v>
      </c>
      <c r="G39" s="230">
        <v>0</v>
      </c>
      <c r="H39" s="231">
        <v>0</v>
      </c>
      <c r="I39" s="231">
        <v>0</v>
      </c>
      <c r="J39" s="232">
        <v>0</v>
      </c>
      <c r="K39" s="230">
        <v>0</v>
      </c>
      <c r="L39" s="231">
        <v>0</v>
      </c>
      <c r="M39" s="231">
        <v>0</v>
      </c>
      <c r="N39" s="232">
        <v>0</v>
      </c>
      <c r="O39" s="233">
        <v>0</v>
      </c>
      <c r="P39" s="186">
        <v>0</v>
      </c>
      <c r="Q39" s="186">
        <v>0</v>
      </c>
      <c r="R39" s="179" t="s">
        <v>36</v>
      </c>
    </row>
    <row r="40" spans="1:18" ht="18" customHeight="1">
      <c r="A40" s="179" t="s">
        <v>37</v>
      </c>
      <c r="B40" s="226">
        <v>2</v>
      </c>
      <c r="C40" s="227">
        <v>2</v>
      </c>
      <c r="D40" s="227">
        <v>2</v>
      </c>
      <c r="E40" s="228">
        <v>2</v>
      </c>
      <c r="F40" s="229">
        <v>133390</v>
      </c>
      <c r="G40" s="230">
        <v>0</v>
      </c>
      <c r="H40" s="231">
        <v>0</v>
      </c>
      <c r="I40" s="231">
        <v>0</v>
      </c>
      <c r="J40" s="232">
        <v>0</v>
      </c>
      <c r="K40" s="230">
        <v>0</v>
      </c>
      <c r="L40" s="231">
        <v>0</v>
      </c>
      <c r="M40" s="231">
        <v>0</v>
      </c>
      <c r="N40" s="232">
        <v>0</v>
      </c>
      <c r="O40" s="233">
        <v>0</v>
      </c>
      <c r="P40" s="186">
        <v>0</v>
      </c>
      <c r="Q40" s="186">
        <v>0</v>
      </c>
      <c r="R40" s="179" t="s">
        <v>37</v>
      </c>
    </row>
    <row r="41" spans="1:18" ht="18" customHeight="1">
      <c r="A41" s="179" t="s">
        <v>38</v>
      </c>
      <c r="B41" s="226">
        <v>2</v>
      </c>
      <c r="C41" s="227">
        <v>2</v>
      </c>
      <c r="D41" s="227">
        <v>2</v>
      </c>
      <c r="E41" s="228">
        <v>2</v>
      </c>
      <c r="F41" s="229">
        <v>274220</v>
      </c>
      <c r="G41" s="230">
        <v>0</v>
      </c>
      <c r="H41" s="231">
        <v>0</v>
      </c>
      <c r="I41" s="231">
        <v>0</v>
      </c>
      <c r="J41" s="232">
        <v>0</v>
      </c>
      <c r="K41" s="230">
        <v>0</v>
      </c>
      <c r="L41" s="231">
        <v>0</v>
      </c>
      <c r="M41" s="231">
        <v>0</v>
      </c>
      <c r="N41" s="232">
        <v>0</v>
      </c>
      <c r="O41" s="233">
        <v>0</v>
      </c>
      <c r="P41" s="186">
        <v>0</v>
      </c>
      <c r="Q41" s="186">
        <v>0</v>
      </c>
      <c r="R41" s="179" t="s">
        <v>38</v>
      </c>
    </row>
    <row r="42" spans="1:18" ht="18" customHeight="1">
      <c r="A42" s="179" t="s">
        <v>39</v>
      </c>
      <c r="B42" s="226">
        <v>2</v>
      </c>
      <c r="C42" s="227">
        <v>2</v>
      </c>
      <c r="D42" s="227">
        <v>2</v>
      </c>
      <c r="E42" s="228">
        <v>2</v>
      </c>
      <c r="F42" s="229">
        <v>269160</v>
      </c>
      <c r="G42" s="230">
        <v>0</v>
      </c>
      <c r="H42" s="231">
        <v>0</v>
      </c>
      <c r="I42" s="231">
        <v>0</v>
      </c>
      <c r="J42" s="232">
        <v>0</v>
      </c>
      <c r="K42" s="230">
        <v>0</v>
      </c>
      <c r="L42" s="231">
        <v>0</v>
      </c>
      <c r="M42" s="231">
        <v>0</v>
      </c>
      <c r="N42" s="232">
        <v>0</v>
      </c>
      <c r="O42" s="233">
        <v>0</v>
      </c>
      <c r="P42" s="186">
        <v>0</v>
      </c>
      <c r="Q42" s="186">
        <v>0</v>
      </c>
      <c r="R42" s="179" t="s">
        <v>39</v>
      </c>
    </row>
    <row r="43" spans="1:18" ht="18" customHeight="1" thickBot="1">
      <c r="A43" s="188" t="s">
        <v>40</v>
      </c>
      <c r="B43" s="226">
        <v>2</v>
      </c>
      <c r="C43" s="227">
        <v>2</v>
      </c>
      <c r="D43" s="227">
        <v>2</v>
      </c>
      <c r="E43" s="228">
        <v>2</v>
      </c>
      <c r="F43" s="229">
        <v>131600</v>
      </c>
      <c r="G43" s="230">
        <v>0</v>
      </c>
      <c r="H43" s="231">
        <v>0</v>
      </c>
      <c r="I43" s="231">
        <v>0</v>
      </c>
      <c r="J43" s="232">
        <v>0</v>
      </c>
      <c r="K43" s="230">
        <v>0</v>
      </c>
      <c r="L43" s="231">
        <v>0</v>
      </c>
      <c r="M43" s="231">
        <v>0</v>
      </c>
      <c r="N43" s="232">
        <v>0</v>
      </c>
      <c r="O43" s="233">
        <v>0</v>
      </c>
      <c r="P43" s="186">
        <v>0</v>
      </c>
      <c r="Q43" s="186">
        <v>0</v>
      </c>
      <c r="R43" s="188" t="s">
        <v>40</v>
      </c>
    </row>
    <row r="44" spans="1:18" ht="18" customHeight="1" thickBot="1">
      <c r="A44" s="195" t="s">
        <v>113</v>
      </c>
      <c r="B44" s="300" t="s">
        <v>133</v>
      </c>
      <c r="C44" s="303" t="s">
        <v>134</v>
      </c>
      <c r="D44" s="303" t="s">
        <v>135</v>
      </c>
      <c r="E44" s="306" t="s">
        <v>136</v>
      </c>
      <c r="F44" s="242">
        <v>1272220</v>
      </c>
      <c r="G44" s="196">
        <v>162110</v>
      </c>
      <c r="H44" s="197">
        <v>717650</v>
      </c>
      <c r="I44" s="197">
        <v>0</v>
      </c>
      <c r="J44" s="199">
        <v>879760</v>
      </c>
      <c r="K44" s="196">
        <v>92020</v>
      </c>
      <c r="L44" s="197">
        <v>0</v>
      </c>
      <c r="M44" s="197">
        <v>0</v>
      </c>
      <c r="N44" s="199">
        <v>92020</v>
      </c>
      <c r="O44" s="200">
        <v>206959</v>
      </c>
      <c r="P44" s="198">
        <v>241842</v>
      </c>
      <c r="Q44" s="198">
        <v>286695</v>
      </c>
      <c r="R44" s="195" t="s">
        <v>113</v>
      </c>
    </row>
    <row r="45" spans="1:18" ht="18" customHeight="1" thickBot="1">
      <c r="A45" s="195" t="s">
        <v>165</v>
      </c>
      <c r="B45" s="301"/>
      <c r="C45" s="304"/>
      <c r="D45" s="304"/>
      <c r="E45" s="307"/>
      <c r="F45" s="242">
        <v>2418690</v>
      </c>
      <c r="G45" s="196">
        <v>46986</v>
      </c>
      <c r="H45" s="197">
        <v>231844</v>
      </c>
      <c r="I45" s="197">
        <v>0</v>
      </c>
      <c r="J45" s="199">
        <v>278830</v>
      </c>
      <c r="K45" s="196">
        <v>10897</v>
      </c>
      <c r="L45" s="197">
        <v>0</v>
      </c>
      <c r="M45" s="197">
        <v>0</v>
      </c>
      <c r="N45" s="199">
        <v>10897</v>
      </c>
      <c r="O45" s="200">
        <v>29051</v>
      </c>
      <c r="P45" s="198">
        <v>29213</v>
      </c>
      <c r="Q45" s="198">
        <v>35140</v>
      </c>
      <c r="R45" s="195" t="s">
        <v>165</v>
      </c>
    </row>
    <row r="46" spans="1:18" ht="18" customHeight="1" thickBot="1">
      <c r="A46" s="201" t="s">
        <v>166</v>
      </c>
      <c r="B46" s="302"/>
      <c r="C46" s="305"/>
      <c r="D46" s="305"/>
      <c r="E46" s="308"/>
      <c r="F46" s="243">
        <v>3690910</v>
      </c>
      <c r="G46" s="202">
        <v>209096</v>
      </c>
      <c r="H46" s="203">
        <v>949494</v>
      </c>
      <c r="I46" s="203">
        <v>0</v>
      </c>
      <c r="J46" s="205">
        <v>1158590</v>
      </c>
      <c r="K46" s="202">
        <v>102917</v>
      </c>
      <c r="L46" s="203">
        <v>0</v>
      </c>
      <c r="M46" s="203">
        <v>0</v>
      </c>
      <c r="N46" s="205">
        <v>102917</v>
      </c>
      <c r="O46" s="206">
        <v>236010</v>
      </c>
      <c r="P46" s="204">
        <v>271055</v>
      </c>
      <c r="Q46" s="204">
        <v>321835</v>
      </c>
      <c r="R46" s="201" t="s">
        <v>166</v>
      </c>
    </row>
    <row r="47" spans="1:18">
      <c r="A47" s="207" t="s">
        <v>137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" t="s">
        <v>169</v>
      </c>
    </row>
  </sheetData>
  <mergeCells count="14">
    <mergeCell ref="G3:J3"/>
    <mergeCell ref="K3:N3"/>
    <mergeCell ref="O3:Q3"/>
    <mergeCell ref="R3:R4"/>
    <mergeCell ref="B44:B46"/>
    <mergeCell ref="C44:C46"/>
    <mergeCell ref="D44:D46"/>
    <mergeCell ref="E44:E46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="75" zoomScaleNormal="75" workbookViewId="0">
      <pane xSplit="1" ySplit="6" topLeftCell="B25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ColWidth="8" defaultRowHeight="17.25" customHeight="1"/>
  <cols>
    <col min="1" max="1" width="12.625" style="92" customWidth="1"/>
    <col min="2" max="6" width="13.75" style="100" customWidth="1"/>
    <col min="7" max="9" width="14.625" style="100" customWidth="1"/>
    <col min="10" max="14" width="13.75" style="100" customWidth="1"/>
    <col min="15" max="17" width="14.625" style="100" customWidth="1"/>
    <col min="18" max="18" width="12.625" style="92" customWidth="1"/>
    <col min="19" max="23" width="8" style="100"/>
    <col min="24" max="29" width="13.75" style="100" customWidth="1"/>
    <col min="30" max="32" width="14.625" style="100" customWidth="1"/>
    <col min="33" max="37" width="13.75" style="100" customWidth="1"/>
    <col min="38" max="40" width="14.625" style="100" customWidth="1"/>
    <col min="41" max="279" width="8" style="100"/>
    <col min="280" max="285" width="13.75" style="100" customWidth="1"/>
    <col min="286" max="288" width="14.625" style="100" customWidth="1"/>
    <col min="289" max="293" width="13.75" style="100" customWidth="1"/>
    <col min="294" max="296" width="14.625" style="100" customWidth="1"/>
    <col min="297" max="535" width="8" style="100"/>
    <col min="536" max="541" width="13.75" style="100" customWidth="1"/>
    <col min="542" max="544" width="14.625" style="100" customWidth="1"/>
    <col min="545" max="549" width="13.75" style="100" customWidth="1"/>
    <col min="550" max="552" width="14.625" style="100" customWidth="1"/>
    <col min="553" max="791" width="8" style="100"/>
    <col min="792" max="797" width="13.75" style="100" customWidth="1"/>
    <col min="798" max="800" width="14.625" style="100" customWidth="1"/>
    <col min="801" max="805" width="13.75" style="100" customWidth="1"/>
    <col min="806" max="808" width="14.625" style="100" customWidth="1"/>
    <col min="809" max="1047" width="8" style="100"/>
    <col min="1048" max="1053" width="13.75" style="100" customWidth="1"/>
    <col min="1054" max="1056" width="14.625" style="100" customWidth="1"/>
    <col min="1057" max="1061" width="13.75" style="100" customWidth="1"/>
    <col min="1062" max="1064" width="14.625" style="100" customWidth="1"/>
    <col min="1065" max="1303" width="8" style="100"/>
    <col min="1304" max="1309" width="13.75" style="100" customWidth="1"/>
    <col min="1310" max="1312" width="14.625" style="100" customWidth="1"/>
    <col min="1313" max="1317" width="13.75" style="100" customWidth="1"/>
    <col min="1318" max="1320" width="14.625" style="100" customWidth="1"/>
    <col min="1321" max="1559" width="8" style="100"/>
    <col min="1560" max="1565" width="13.75" style="100" customWidth="1"/>
    <col min="1566" max="1568" width="14.625" style="100" customWidth="1"/>
    <col min="1569" max="1573" width="13.75" style="100" customWidth="1"/>
    <col min="1574" max="1576" width="14.625" style="100" customWidth="1"/>
    <col min="1577" max="1815" width="8" style="100"/>
    <col min="1816" max="1821" width="13.75" style="100" customWidth="1"/>
    <col min="1822" max="1824" width="14.625" style="100" customWidth="1"/>
    <col min="1825" max="1829" width="13.75" style="100" customWidth="1"/>
    <col min="1830" max="1832" width="14.625" style="100" customWidth="1"/>
    <col min="1833" max="2071" width="8" style="100"/>
    <col min="2072" max="2077" width="13.75" style="100" customWidth="1"/>
    <col min="2078" max="2080" width="14.625" style="100" customWidth="1"/>
    <col min="2081" max="2085" width="13.75" style="100" customWidth="1"/>
    <col min="2086" max="2088" width="14.625" style="100" customWidth="1"/>
    <col min="2089" max="2327" width="8" style="100"/>
    <col min="2328" max="2333" width="13.75" style="100" customWidth="1"/>
    <col min="2334" max="2336" width="14.625" style="100" customWidth="1"/>
    <col min="2337" max="2341" width="13.75" style="100" customWidth="1"/>
    <col min="2342" max="2344" width="14.625" style="100" customWidth="1"/>
    <col min="2345" max="2583" width="8" style="100"/>
    <col min="2584" max="2589" width="13.75" style="100" customWidth="1"/>
    <col min="2590" max="2592" width="14.625" style="100" customWidth="1"/>
    <col min="2593" max="2597" width="13.75" style="100" customWidth="1"/>
    <col min="2598" max="2600" width="14.625" style="100" customWidth="1"/>
    <col min="2601" max="2839" width="8" style="100"/>
    <col min="2840" max="2845" width="13.75" style="100" customWidth="1"/>
    <col min="2846" max="2848" width="14.625" style="100" customWidth="1"/>
    <col min="2849" max="2853" width="13.75" style="100" customWidth="1"/>
    <col min="2854" max="2856" width="14.625" style="100" customWidth="1"/>
    <col min="2857" max="3095" width="8" style="100"/>
    <col min="3096" max="3101" width="13.75" style="100" customWidth="1"/>
    <col min="3102" max="3104" width="14.625" style="100" customWidth="1"/>
    <col min="3105" max="3109" width="13.75" style="100" customWidth="1"/>
    <col min="3110" max="3112" width="14.625" style="100" customWidth="1"/>
    <col min="3113" max="3351" width="8" style="100"/>
    <col min="3352" max="3357" width="13.75" style="100" customWidth="1"/>
    <col min="3358" max="3360" width="14.625" style="100" customWidth="1"/>
    <col min="3361" max="3365" width="13.75" style="100" customWidth="1"/>
    <col min="3366" max="3368" width="14.625" style="100" customWidth="1"/>
    <col min="3369" max="3607" width="8" style="100"/>
    <col min="3608" max="3613" width="13.75" style="100" customWidth="1"/>
    <col min="3614" max="3616" width="14.625" style="100" customWidth="1"/>
    <col min="3617" max="3621" width="13.75" style="100" customWidth="1"/>
    <col min="3622" max="3624" width="14.625" style="100" customWidth="1"/>
    <col min="3625" max="3863" width="8" style="100"/>
    <col min="3864" max="3869" width="13.75" style="100" customWidth="1"/>
    <col min="3870" max="3872" width="14.625" style="100" customWidth="1"/>
    <col min="3873" max="3877" width="13.75" style="100" customWidth="1"/>
    <col min="3878" max="3880" width="14.625" style="100" customWidth="1"/>
    <col min="3881" max="4119" width="8" style="100"/>
    <col min="4120" max="4125" width="13.75" style="100" customWidth="1"/>
    <col min="4126" max="4128" width="14.625" style="100" customWidth="1"/>
    <col min="4129" max="4133" width="13.75" style="100" customWidth="1"/>
    <col min="4134" max="4136" width="14.625" style="100" customWidth="1"/>
    <col min="4137" max="4375" width="8" style="100"/>
    <col min="4376" max="4381" width="13.75" style="100" customWidth="1"/>
    <col min="4382" max="4384" width="14.625" style="100" customWidth="1"/>
    <col min="4385" max="4389" width="13.75" style="100" customWidth="1"/>
    <col min="4390" max="4392" width="14.625" style="100" customWidth="1"/>
    <col min="4393" max="4631" width="8" style="100"/>
    <col min="4632" max="4637" width="13.75" style="100" customWidth="1"/>
    <col min="4638" max="4640" width="14.625" style="100" customWidth="1"/>
    <col min="4641" max="4645" width="13.75" style="100" customWidth="1"/>
    <col min="4646" max="4648" width="14.625" style="100" customWidth="1"/>
    <col min="4649" max="4887" width="8" style="100"/>
    <col min="4888" max="4893" width="13.75" style="100" customWidth="1"/>
    <col min="4894" max="4896" width="14.625" style="100" customWidth="1"/>
    <col min="4897" max="4901" width="13.75" style="100" customWidth="1"/>
    <col min="4902" max="4904" width="14.625" style="100" customWidth="1"/>
    <col min="4905" max="5143" width="8" style="100"/>
    <col min="5144" max="5149" width="13.75" style="100" customWidth="1"/>
    <col min="5150" max="5152" width="14.625" style="100" customWidth="1"/>
    <col min="5153" max="5157" width="13.75" style="100" customWidth="1"/>
    <col min="5158" max="5160" width="14.625" style="100" customWidth="1"/>
    <col min="5161" max="5399" width="8" style="100"/>
    <col min="5400" max="5405" width="13.75" style="100" customWidth="1"/>
    <col min="5406" max="5408" width="14.625" style="100" customWidth="1"/>
    <col min="5409" max="5413" width="13.75" style="100" customWidth="1"/>
    <col min="5414" max="5416" width="14.625" style="100" customWidth="1"/>
    <col min="5417" max="5655" width="8" style="100"/>
    <col min="5656" max="5661" width="13.75" style="100" customWidth="1"/>
    <col min="5662" max="5664" width="14.625" style="100" customWidth="1"/>
    <col min="5665" max="5669" width="13.75" style="100" customWidth="1"/>
    <col min="5670" max="5672" width="14.625" style="100" customWidth="1"/>
    <col min="5673" max="5911" width="8" style="100"/>
    <col min="5912" max="5917" width="13.75" style="100" customWidth="1"/>
    <col min="5918" max="5920" width="14.625" style="100" customWidth="1"/>
    <col min="5921" max="5925" width="13.75" style="100" customWidth="1"/>
    <col min="5926" max="5928" width="14.625" style="100" customWidth="1"/>
    <col min="5929" max="6167" width="8" style="100"/>
    <col min="6168" max="6173" width="13.75" style="100" customWidth="1"/>
    <col min="6174" max="6176" width="14.625" style="100" customWidth="1"/>
    <col min="6177" max="6181" width="13.75" style="100" customWidth="1"/>
    <col min="6182" max="6184" width="14.625" style="100" customWidth="1"/>
    <col min="6185" max="6423" width="8" style="100"/>
    <col min="6424" max="6429" width="13.75" style="100" customWidth="1"/>
    <col min="6430" max="6432" width="14.625" style="100" customWidth="1"/>
    <col min="6433" max="6437" width="13.75" style="100" customWidth="1"/>
    <col min="6438" max="6440" width="14.625" style="100" customWidth="1"/>
    <col min="6441" max="6679" width="8" style="100"/>
    <col min="6680" max="6685" width="13.75" style="100" customWidth="1"/>
    <col min="6686" max="6688" width="14.625" style="100" customWidth="1"/>
    <col min="6689" max="6693" width="13.75" style="100" customWidth="1"/>
    <col min="6694" max="6696" width="14.625" style="100" customWidth="1"/>
    <col min="6697" max="6935" width="8" style="100"/>
    <col min="6936" max="6941" width="13.75" style="100" customWidth="1"/>
    <col min="6942" max="6944" width="14.625" style="100" customWidth="1"/>
    <col min="6945" max="6949" width="13.75" style="100" customWidth="1"/>
    <col min="6950" max="6952" width="14.625" style="100" customWidth="1"/>
    <col min="6953" max="7191" width="8" style="100"/>
    <col min="7192" max="7197" width="13.75" style="100" customWidth="1"/>
    <col min="7198" max="7200" width="14.625" style="100" customWidth="1"/>
    <col min="7201" max="7205" width="13.75" style="100" customWidth="1"/>
    <col min="7206" max="7208" width="14.625" style="100" customWidth="1"/>
    <col min="7209" max="7447" width="8" style="100"/>
    <col min="7448" max="7453" width="13.75" style="100" customWidth="1"/>
    <col min="7454" max="7456" width="14.625" style="100" customWidth="1"/>
    <col min="7457" max="7461" width="13.75" style="100" customWidth="1"/>
    <col min="7462" max="7464" width="14.625" style="100" customWidth="1"/>
    <col min="7465" max="7703" width="8" style="100"/>
    <col min="7704" max="7709" width="13.75" style="100" customWidth="1"/>
    <col min="7710" max="7712" width="14.625" style="100" customWidth="1"/>
    <col min="7713" max="7717" width="13.75" style="100" customWidth="1"/>
    <col min="7718" max="7720" width="14.625" style="100" customWidth="1"/>
    <col min="7721" max="7959" width="8" style="100"/>
    <col min="7960" max="7965" width="13.75" style="100" customWidth="1"/>
    <col min="7966" max="7968" width="14.625" style="100" customWidth="1"/>
    <col min="7969" max="7973" width="13.75" style="100" customWidth="1"/>
    <col min="7974" max="7976" width="14.625" style="100" customWidth="1"/>
    <col min="7977" max="8215" width="8" style="100"/>
    <col min="8216" max="8221" width="13.75" style="100" customWidth="1"/>
    <col min="8222" max="8224" width="14.625" style="100" customWidth="1"/>
    <col min="8225" max="8229" width="13.75" style="100" customWidth="1"/>
    <col min="8230" max="8232" width="14.625" style="100" customWidth="1"/>
    <col min="8233" max="8471" width="8" style="100"/>
    <col min="8472" max="8477" width="13.75" style="100" customWidth="1"/>
    <col min="8478" max="8480" width="14.625" style="100" customWidth="1"/>
    <col min="8481" max="8485" width="13.75" style="100" customWidth="1"/>
    <col min="8486" max="8488" width="14.625" style="100" customWidth="1"/>
    <col min="8489" max="8727" width="8" style="100"/>
    <col min="8728" max="8733" width="13.75" style="100" customWidth="1"/>
    <col min="8734" max="8736" width="14.625" style="100" customWidth="1"/>
    <col min="8737" max="8741" width="13.75" style="100" customWidth="1"/>
    <col min="8742" max="8744" width="14.625" style="100" customWidth="1"/>
    <col min="8745" max="8983" width="8" style="100"/>
    <col min="8984" max="8989" width="13.75" style="100" customWidth="1"/>
    <col min="8990" max="8992" width="14.625" style="100" customWidth="1"/>
    <col min="8993" max="8997" width="13.75" style="100" customWidth="1"/>
    <col min="8998" max="9000" width="14.625" style="100" customWidth="1"/>
    <col min="9001" max="9239" width="8" style="100"/>
    <col min="9240" max="9245" width="13.75" style="100" customWidth="1"/>
    <col min="9246" max="9248" width="14.625" style="100" customWidth="1"/>
    <col min="9249" max="9253" width="13.75" style="100" customWidth="1"/>
    <col min="9254" max="9256" width="14.625" style="100" customWidth="1"/>
    <col min="9257" max="9495" width="8" style="100"/>
    <col min="9496" max="9501" width="13.75" style="100" customWidth="1"/>
    <col min="9502" max="9504" width="14.625" style="100" customWidth="1"/>
    <col min="9505" max="9509" width="13.75" style="100" customWidth="1"/>
    <col min="9510" max="9512" width="14.625" style="100" customWidth="1"/>
    <col min="9513" max="9751" width="8" style="100"/>
    <col min="9752" max="9757" width="13.75" style="100" customWidth="1"/>
    <col min="9758" max="9760" width="14.625" style="100" customWidth="1"/>
    <col min="9761" max="9765" width="13.75" style="100" customWidth="1"/>
    <col min="9766" max="9768" width="14.625" style="100" customWidth="1"/>
    <col min="9769" max="10007" width="8" style="100"/>
    <col min="10008" max="10013" width="13.75" style="100" customWidth="1"/>
    <col min="10014" max="10016" width="14.625" style="100" customWidth="1"/>
    <col min="10017" max="10021" width="13.75" style="100" customWidth="1"/>
    <col min="10022" max="10024" width="14.625" style="100" customWidth="1"/>
    <col min="10025" max="10263" width="8" style="100"/>
    <col min="10264" max="10269" width="13.75" style="100" customWidth="1"/>
    <col min="10270" max="10272" width="14.625" style="100" customWidth="1"/>
    <col min="10273" max="10277" width="13.75" style="100" customWidth="1"/>
    <col min="10278" max="10280" width="14.625" style="100" customWidth="1"/>
    <col min="10281" max="10519" width="8" style="100"/>
    <col min="10520" max="10525" width="13.75" style="100" customWidth="1"/>
    <col min="10526" max="10528" width="14.625" style="100" customWidth="1"/>
    <col min="10529" max="10533" width="13.75" style="100" customWidth="1"/>
    <col min="10534" max="10536" width="14.625" style="100" customWidth="1"/>
    <col min="10537" max="10775" width="8" style="100"/>
    <col min="10776" max="10781" width="13.75" style="100" customWidth="1"/>
    <col min="10782" max="10784" width="14.625" style="100" customWidth="1"/>
    <col min="10785" max="10789" width="13.75" style="100" customWidth="1"/>
    <col min="10790" max="10792" width="14.625" style="100" customWidth="1"/>
    <col min="10793" max="11031" width="8" style="100"/>
    <col min="11032" max="11037" width="13.75" style="100" customWidth="1"/>
    <col min="11038" max="11040" width="14.625" style="100" customWidth="1"/>
    <col min="11041" max="11045" width="13.75" style="100" customWidth="1"/>
    <col min="11046" max="11048" width="14.625" style="100" customWidth="1"/>
    <col min="11049" max="11287" width="8" style="100"/>
    <col min="11288" max="11293" width="13.75" style="100" customWidth="1"/>
    <col min="11294" max="11296" width="14.625" style="100" customWidth="1"/>
    <col min="11297" max="11301" width="13.75" style="100" customWidth="1"/>
    <col min="11302" max="11304" width="14.625" style="100" customWidth="1"/>
    <col min="11305" max="11543" width="8" style="100"/>
    <col min="11544" max="11549" width="13.75" style="100" customWidth="1"/>
    <col min="11550" max="11552" width="14.625" style="100" customWidth="1"/>
    <col min="11553" max="11557" width="13.75" style="100" customWidth="1"/>
    <col min="11558" max="11560" width="14.625" style="100" customWidth="1"/>
    <col min="11561" max="11799" width="8" style="100"/>
    <col min="11800" max="11805" width="13.75" style="100" customWidth="1"/>
    <col min="11806" max="11808" width="14.625" style="100" customWidth="1"/>
    <col min="11809" max="11813" width="13.75" style="100" customWidth="1"/>
    <col min="11814" max="11816" width="14.625" style="100" customWidth="1"/>
    <col min="11817" max="12055" width="8" style="100"/>
    <col min="12056" max="12061" width="13.75" style="100" customWidth="1"/>
    <col min="12062" max="12064" width="14.625" style="100" customWidth="1"/>
    <col min="12065" max="12069" width="13.75" style="100" customWidth="1"/>
    <col min="12070" max="12072" width="14.625" style="100" customWidth="1"/>
    <col min="12073" max="12311" width="8" style="100"/>
    <col min="12312" max="12317" width="13.75" style="100" customWidth="1"/>
    <col min="12318" max="12320" width="14.625" style="100" customWidth="1"/>
    <col min="12321" max="12325" width="13.75" style="100" customWidth="1"/>
    <col min="12326" max="12328" width="14.625" style="100" customWidth="1"/>
    <col min="12329" max="12567" width="8" style="100"/>
    <col min="12568" max="12573" width="13.75" style="100" customWidth="1"/>
    <col min="12574" max="12576" width="14.625" style="100" customWidth="1"/>
    <col min="12577" max="12581" width="13.75" style="100" customWidth="1"/>
    <col min="12582" max="12584" width="14.625" style="100" customWidth="1"/>
    <col min="12585" max="12823" width="8" style="100"/>
    <col min="12824" max="12829" width="13.75" style="100" customWidth="1"/>
    <col min="12830" max="12832" width="14.625" style="100" customWidth="1"/>
    <col min="12833" max="12837" width="13.75" style="100" customWidth="1"/>
    <col min="12838" max="12840" width="14.625" style="100" customWidth="1"/>
    <col min="12841" max="13079" width="8" style="100"/>
    <col min="13080" max="13085" width="13.75" style="100" customWidth="1"/>
    <col min="13086" max="13088" width="14.625" style="100" customWidth="1"/>
    <col min="13089" max="13093" width="13.75" style="100" customWidth="1"/>
    <col min="13094" max="13096" width="14.625" style="100" customWidth="1"/>
    <col min="13097" max="13335" width="8" style="100"/>
    <col min="13336" max="13341" width="13.75" style="100" customWidth="1"/>
    <col min="13342" max="13344" width="14.625" style="100" customWidth="1"/>
    <col min="13345" max="13349" width="13.75" style="100" customWidth="1"/>
    <col min="13350" max="13352" width="14.625" style="100" customWidth="1"/>
    <col min="13353" max="13591" width="8" style="100"/>
    <col min="13592" max="13597" width="13.75" style="100" customWidth="1"/>
    <col min="13598" max="13600" width="14.625" style="100" customWidth="1"/>
    <col min="13601" max="13605" width="13.75" style="100" customWidth="1"/>
    <col min="13606" max="13608" width="14.625" style="100" customWidth="1"/>
    <col min="13609" max="13847" width="8" style="100"/>
    <col min="13848" max="13853" width="13.75" style="100" customWidth="1"/>
    <col min="13854" max="13856" width="14.625" style="100" customWidth="1"/>
    <col min="13857" max="13861" width="13.75" style="100" customWidth="1"/>
    <col min="13862" max="13864" width="14.625" style="100" customWidth="1"/>
    <col min="13865" max="14103" width="8" style="100"/>
    <col min="14104" max="14109" width="13.75" style="100" customWidth="1"/>
    <col min="14110" max="14112" width="14.625" style="100" customWidth="1"/>
    <col min="14113" max="14117" width="13.75" style="100" customWidth="1"/>
    <col min="14118" max="14120" width="14.625" style="100" customWidth="1"/>
    <col min="14121" max="14359" width="8" style="100"/>
    <col min="14360" max="14365" width="13.75" style="100" customWidth="1"/>
    <col min="14366" max="14368" width="14.625" style="100" customWidth="1"/>
    <col min="14369" max="14373" width="13.75" style="100" customWidth="1"/>
    <col min="14374" max="14376" width="14.625" style="100" customWidth="1"/>
    <col min="14377" max="14615" width="8" style="100"/>
    <col min="14616" max="14621" width="13.75" style="100" customWidth="1"/>
    <col min="14622" max="14624" width="14.625" style="100" customWidth="1"/>
    <col min="14625" max="14629" width="13.75" style="100" customWidth="1"/>
    <col min="14630" max="14632" width="14.625" style="100" customWidth="1"/>
    <col min="14633" max="14871" width="8" style="100"/>
    <col min="14872" max="14877" width="13.75" style="100" customWidth="1"/>
    <col min="14878" max="14880" width="14.625" style="100" customWidth="1"/>
    <col min="14881" max="14885" width="13.75" style="100" customWidth="1"/>
    <col min="14886" max="14888" width="14.625" style="100" customWidth="1"/>
    <col min="14889" max="15127" width="8" style="100"/>
    <col min="15128" max="15133" width="13.75" style="100" customWidth="1"/>
    <col min="15134" max="15136" width="14.625" style="100" customWidth="1"/>
    <col min="15137" max="15141" width="13.75" style="100" customWidth="1"/>
    <col min="15142" max="15144" width="14.625" style="100" customWidth="1"/>
    <col min="15145" max="15383" width="8" style="100"/>
    <col min="15384" max="15389" width="13.75" style="100" customWidth="1"/>
    <col min="15390" max="15392" width="14.625" style="100" customWidth="1"/>
    <col min="15393" max="15397" width="13.75" style="100" customWidth="1"/>
    <col min="15398" max="15400" width="14.625" style="100" customWidth="1"/>
    <col min="15401" max="15639" width="8" style="100"/>
    <col min="15640" max="15645" width="13.75" style="100" customWidth="1"/>
    <col min="15646" max="15648" width="14.625" style="100" customWidth="1"/>
    <col min="15649" max="15653" width="13.75" style="100" customWidth="1"/>
    <col min="15654" max="15656" width="14.625" style="100" customWidth="1"/>
    <col min="15657" max="15895" width="8" style="100"/>
    <col min="15896" max="15901" width="13.75" style="100" customWidth="1"/>
    <col min="15902" max="15904" width="14.625" style="100" customWidth="1"/>
    <col min="15905" max="15909" width="13.75" style="100" customWidth="1"/>
    <col min="15910" max="15912" width="14.625" style="100" customWidth="1"/>
    <col min="15913" max="16384" width="8" style="100"/>
  </cols>
  <sheetData>
    <row r="1" spans="1:18" s="99" customFormat="1" ht="17.25" customHeight="1">
      <c r="A1" s="165" t="s">
        <v>170</v>
      </c>
      <c r="B1" s="96"/>
      <c r="C1" s="97"/>
      <c r="D1" s="97"/>
      <c r="E1" s="97"/>
      <c r="F1" s="97"/>
      <c r="G1" s="97"/>
      <c r="H1" s="98"/>
      <c r="I1" s="98"/>
      <c r="K1" s="97"/>
      <c r="L1" s="97"/>
      <c r="M1" s="97"/>
      <c r="N1" s="97"/>
      <c r="O1" s="97"/>
      <c r="P1" s="98"/>
      <c r="Q1" s="98"/>
      <c r="R1" s="168"/>
    </row>
    <row r="2" spans="1:18" ht="17.25" customHeight="1" thickBot="1">
      <c r="A2" s="210"/>
      <c r="Q2" s="98"/>
      <c r="R2" s="210"/>
    </row>
    <row r="3" spans="1:18" s="101" customFormat="1" ht="17.25" customHeight="1">
      <c r="A3" s="313" t="s">
        <v>102</v>
      </c>
      <c r="B3" s="316" t="s">
        <v>126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8"/>
      <c r="R3" s="313" t="s">
        <v>102</v>
      </c>
    </row>
    <row r="4" spans="1:18" s="101" customFormat="1" ht="17.25" customHeight="1">
      <c r="A4" s="314"/>
      <c r="B4" s="319" t="s">
        <v>138</v>
      </c>
      <c r="C4" s="320"/>
      <c r="D4" s="320"/>
      <c r="E4" s="320"/>
      <c r="F4" s="321"/>
      <c r="G4" s="320" t="s">
        <v>139</v>
      </c>
      <c r="H4" s="320"/>
      <c r="I4" s="320"/>
      <c r="J4" s="322" t="s">
        <v>140</v>
      </c>
      <c r="K4" s="320"/>
      <c r="L4" s="320"/>
      <c r="M4" s="320"/>
      <c r="N4" s="321"/>
      <c r="O4" s="320" t="s">
        <v>141</v>
      </c>
      <c r="P4" s="320"/>
      <c r="Q4" s="323"/>
      <c r="R4" s="314"/>
    </row>
    <row r="5" spans="1:18" s="102" customFormat="1" ht="17.25" customHeight="1">
      <c r="A5" s="314"/>
      <c r="B5" s="324" t="s">
        <v>142</v>
      </c>
      <c r="C5" s="325"/>
      <c r="D5" s="326"/>
      <c r="E5" s="327" t="s">
        <v>143</v>
      </c>
      <c r="F5" s="311" t="s">
        <v>129</v>
      </c>
      <c r="G5" s="329" t="s">
        <v>144</v>
      </c>
      <c r="H5" s="331" t="s">
        <v>145</v>
      </c>
      <c r="I5" s="335" t="s">
        <v>129</v>
      </c>
      <c r="J5" s="337" t="s">
        <v>142</v>
      </c>
      <c r="K5" s="325"/>
      <c r="L5" s="326"/>
      <c r="M5" s="327" t="s">
        <v>143</v>
      </c>
      <c r="N5" s="311" t="s">
        <v>129</v>
      </c>
      <c r="O5" s="329" t="s">
        <v>144</v>
      </c>
      <c r="P5" s="331" t="s">
        <v>145</v>
      </c>
      <c r="Q5" s="333" t="s">
        <v>129</v>
      </c>
      <c r="R5" s="314"/>
    </row>
    <row r="6" spans="1:18" s="102" customFormat="1" ht="17.25" customHeight="1" thickBot="1">
      <c r="A6" s="315"/>
      <c r="B6" s="103" t="s">
        <v>146</v>
      </c>
      <c r="C6" s="104" t="s">
        <v>147</v>
      </c>
      <c r="D6" s="104" t="s">
        <v>148</v>
      </c>
      <c r="E6" s="328"/>
      <c r="F6" s="312"/>
      <c r="G6" s="330"/>
      <c r="H6" s="332"/>
      <c r="I6" s="336"/>
      <c r="J6" s="105" t="s">
        <v>146</v>
      </c>
      <c r="K6" s="104" t="s">
        <v>147</v>
      </c>
      <c r="L6" s="104" t="s">
        <v>148</v>
      </c>
      <c r="M6" s="328"/>
      <c r="N6" s="312"/>
      <c r="O6" s="330"/>
      <c r="P6" s="332"/>
      <c r="Q6" s="334"/>
      <c r="R6" s="315"/>
    </row>
    <row r="7" spans="1:18" ht="17.25" customHeight="1">
      <c r="A7" s="173" t="s">
        <v>3</v>
      </c>
      <c r="B7" s="106">
        <v>26207</v>
      </c>
      <c r="C7" s="107">
        <v>2627</v>
      </c>
      <c r="D7" s="107">
        <v>28834</v>
      </c>
      <c r="E7" s="107">
        <v>2235</v>
      </c>
      <c r="F7" s="108">
        <v>31069</v>
      </c>
      <c r="G7" s="109">
        <v>7874691</v>
      </c>
      <c r="H7" s="107">
        <v>9211594</v>
      </c>
      <c r="I7" s="110">
        <v>17086285</v>
      </c>
      <c r="J7" s="111">
        <v>110772</v>
      </c>
      <c r="K7" s="107">
        <v>8574</v>
      </c>
      <c r="L7" s="107">
        <v>119346</v>
      </c>
      <c r="M7" s="107">
        <v>4890</v>
      </c>
      <c r="N7" s="108">
        <v>124236</v>
      </c>
      <c r="O7" s="109">
        <v>74535</v>
      </c>
      <c r="P7" s="107">
        <v>31443</v>
      </c>
      <c r="Q7" s="112">
        <v>105978</v>
      </c>
      <c r="R7" s="173" t="s">
        <v>3</v>
      </c>
    </row>
    <row r="8" spans="1:18" ht="17.25" customHeight="1">
      <c r="A8" s="179" t="s">
        <v>4</v>
      </c>
      <c r="B8" s="113">
        <v>4147</v>
      </c>
      <c r="C8" s="114">
        <v>414</v>
      </c>
      <c r="D8" s="114">
        <v>4561</v>
      </c>
      <c r="E8" s="114">
        <v>782</v>
      </c>
      <c r="F8" s="115">
        <v>5343</v>
      </c>
      <c r="G8" s="116">
        <v>1626596</v>
      </c>
      <c r="H8" s="114">
        <v>1300337</v>
      </c>
      <c r="I8" s="117">
        <v>2926933</v>
      </c>
      <c r="J8" s="118">
        <v>21337</v>
      </c>
      <c r="K8" s="114">
        <v>1520</v>
      </c>
      <c r="L8" s="114">
        <v>22857</v>
      </c>
      <c r="M8" s="114">
        <v>1247</v>
      </c>
      <c r="N8" s="115">
        <v>24104</v>
      </c>
      <c r="O8" s="116">
        <v>14789</v>
      </c>
      <c r="P8" s="114">
        <v>3848</v>
      </c>
      <c r="Q8" s="119">
        <v>18637</v>
      </c>
      <c r="R8" s="179" t="s">
        <v>4</v>
      </c>
    </row>
    <row r="9" spans="1:18" ht="17.25" customHeight="1">
      <c r="A9" s="179" t="s">
        <v>5</v>
      </c>
      <c r="B9" s="113">
        <v>6232</v>
      </c>
      <c r="C9" s="114">
        <v>641</v>
      </c>
      <c r="D9" s="114">
        <v>6873</v>
      </c>
      <c r="E9" s="114">
        <v>434</v>
      </c>
      <c r="F9" s="115">
        <v>7307</v>
      </c>
      <c r="G9" s="116">
        <v>1819225</v>
      </c>
      <c r="H9" s="114">
        <v>4053668</v>
      </c>
      <c r="I9" s="117">
        <v>5872893</v>
      </c>
      <c r="J9" s="118">
        <v>29699</v>
      </c>
      <c r="K9" s="114">
        <v>2200</v>
      </c>
      <c r="L9" s="114">
        <v>31899</v>
      </c>
      <c r="M9" s="114">
        <v>1259</v>
      </c>
      <c r="N9" s="115">
        <v>33158</v>
      </c>
      <c r="O9" s="116">
        <v>20338</v>
      </c>
      <c r="P9" s="114">
        <v>7210</v>
      </c>
      <c r="Q9" s="119">
        <v>27548</v>
      </c>
      <c r="R9" s="179" t="s">
        <v>5</v>
      </c>
    </row>
    <row r="10" spans="1:18" ht="17.25" customHeight="1">
      <c r="A10" s="179" t="s">
        <v>6</v>
      </c>
      <c r="B10" s="113">
        <v>4421</v>
      </c>
      <c r="C10" s="114">
        <v>1152</v>
      </c>
      <c r="D10" s="114">
        <v>5573</v>
      </c>
      <c r="E10" s="114">
        <v>1470</v>
      </c>
      <c r="F10" s="115">
        <v>7043</v>
      </c>
      <c r="G10" s="116">
        <v>128763</v>
      </c>
      <c r="H10" s="114">
        <v>160663</v>
      </c>
      <c r="I10" s="117">
        <v>289426</v>
      </c>
      <c r="J10" s="118">
        <v>17273</v>
      </c>
      <c r="K10" s="114">
        <v>3036</v>
      </c>
      <c r="L10" s="114">
        <v>20309</v>
      </c>
      <c r="M10" s="114">
        <v>2862</v>
      </c>
      <c r="N10" s="115">
        <v>23171</v>
      </c>
      <c r="O10" s="116">
        <v>14216</v>
      </c>
      <c r="P10" s="114">
        <v>5908</v>
      </c>
      <c r="Q10" s="119">
        <v>20124</v>
      </c>
      <c r="R10" s="179" t="s">
        <v>6</v>
      </c>
    </row>
    <row r="11" spans="1:18" ht="17.25" customHeight="1">
      <c r="A11" s="179" t="s">
        <v>7</v>
      </c>
      <c r="B11" s="113">
        <v>8977</v>
      </c>
      <c r="C11" s="114">
        <v>1280</v>
      </c>
      <c r="D11" s="114">
        <v>10257</v>
      </c>
      <c r="E11" s="114">
        <v>1523</v>
      </c>
      <c r="F11" s="115">
        <v>11780</v>
      </c>
      <c r="G11" s="116">
        <v>3157393</v>
      </c>
      <c r="H11" s="114">
        <v>2982732</v>
      </c>
      <c r="I11" s="117">
        <v>6140125</v>
      </c>
      <c r="J11" s="118">
        <v>42378</v>
      </c>
      <c r="K11" s="114">
        <v>5341</v>
      </c>
      <c r="L11" s="114">
        <v>47719</v>
      </c>
      <c r="M11" s="114">
        <v>2882</v>
      </c>
      <c r="N11" s="115">
        <v>50601</v>
      </c>
      <c r="O11" s="116">
        <v>33328</v>
      </c>
      <c r="P11" s="114">
        <v>9313</v>
      </c>
      <c r="Q11" s="119">
        <v>42641</v>
      </c>
      <c r="R11" s="179" t="s">
        <v>7</v>
      </c>
    </row>
    <row r="12" spans="1:18" ht="17.25" customHeight="1">
      <c r="A12" s="179" t="s">
        <v>8</v>
      </c>
      <c r="B12" s="113">
        <v>4591</v>
      </c>
      <c r="C12" s="114">
        <v>663</v>
      </c>
      <c r="D12" s="114">
        <v>5254</v>
      </c>
      <c r="E12" s="114">
        <v>1391</v>
      </c>
      <c r="F12" s="115">
        <v>6645</v>
      </c>
      <c r="G12" s="116">
        <v>1521139</v>
      </c>
      <c r="H12" s="114">
        <v>1082627</v>
      </c>
      <c r="I12" s="117">
        <v>2603766</v>
      </c>
      <c r="J12" s="118">
        <v>20474</v>
      </c>
      <c r="K12" s="114">
        <v>2719</v>
      </c>
      <c r="L12" s="114">
        <v>23193</v>
      </c>
      <c r="M12" s="114">
        <v>3198</v>
      </c>
      <c r="N12" s="115">
        <v>26391</v>
      </c>
      <c r="O12" s="116">
        <v>12621</v>
      </c>
      <c r="P12" s="114">
        <v>3905</v>
      </c>
      <c r="Q12" s="119">
        <v>16526</v>
      </c>
      <c r="R12" s="179" t="s">
        <v>8</v>
      </c>
    </row>
    <row r="13" spans="1:18" ht="17.25" customHeight="1">
      <c r="A13" s="179" t="s">
        <v>9</v>
      </c>
      <c r="B13" s="113">
        <v>3378</v>
      </c>
      <c r="C13" s="114">
        <v>910</v>
      </c>
      <c r="D13" s="114">
        <v>4288</v>
      </c>
      <c r="E13" s="114">
        <v>999</v>
      </c>
      <c r="F13" s="115">
        <v>5287</v>
      </c>
      <c r="G13" s="116">
        <v>761062</v>
      </c>
      <c r="H13" s="114">
        <v>682233</v>
      </c>
      <c r="I13" s="117">
        <v>1443295</v>
      </c>
      <c r="J13" s="118">
        <v>10318</v>
      </c>
      <c r="K13" s="114">
        <v>1177</v>
      </c>
      <c r="L13" s="114">
        <v>11495</v>
      </c>
      <c r="M13" s="114">
        <v>2045</v>
      </c>
      <c r="N13" s="115">
        <v>13540</v>
      </c>
      <c r="O13" s="116">
        <v>6536</v>
      </c>
      <c r="P13" s="114">
        <v>2562</v>
      </c>
      <c r="Q13" s="119">
        <v>9098</v>
      </c>
      <c r="R13" s="179" t="s">
        <v>9</v>
      </c>
    </row>
    <row r="14" spans="1:18" ht="17.25" customHeight="1">
      <c r="A14" s="179" t="s">
        <v>10</v>
      </c>
      <c r="B14" s="113">
        <v>1806</v>
      </c>
      <c r="C14" s="114">
        <v>373</v>
      </c>
      <c r="D14" s="114">
        <v>2179</v>
      </c>
      <c r="E14" s="114">
        <v>653</v>
      </c>
      <c r="F14" s="115">
        <v>2832</v>
      </c>
      <c r="G14" s="116">
        <v>611864</v>
      </c>
      <c r="H14" s="114">
        <v>375284</v>
      </c>
      <c r="I14" s="117">
        <v>987148</v>
      </c>
      <c r="J14" s="118">
        <v>7172</v>
      </c>
      <c r="K14" s="114">
        <v>782</v>
      </c>
      <c r="L14" s="114">
        <v>7954</v>
      </c>
      <c r="M14" s="114">
        <v>1060</v>
      </c>
      <c r="N14" s="115">
        <v>9014</v>
      </c>
      <c r="O14" s="116">
        <v>6831</v>
      </c>
      <c r="P14" s="114">
        <v>1827</v>
      </c>
      <c r="Q14" s="119">
        <v>8658</v>
      </c>
      <c r="R14" s="179" t="s">
        <v>10</v>
      </c>
    </row>
    <row r="15" spans="1:18" ht="17.25" customHeight="1">
      <c r="A15" s="179" t="s">
        <v>11</v>
      </c>
      <c r="B15" s="113">
        <v>8991</v>
      </c>
      <c r="C15" s="114">
        <v>3724</v>
      </c>
      <c r="D15" s="114">
        <v>12715</v>
      </c>
      <c r="E15" s="114">
        <v>1150</v>
      </c>
      <c r="F15" s="115">
        <v>13865</v>
      </c>
      <c r="G15" s="116">
        <v>2979314</v>
      </c>
      <c r="H15" s="114">
        <v>2585869</v>
      </c>
      <c r="I15" s="117">
        <v>5565183</v>
      </c>
      <c r="J15" s="118">
        <v>42034</v>
      </c>
      <c r="K15" s="114">
        <v>9668</v>
      </c>
      <c r="L15" s="114">
        <v>51702</v>
      </c>
      <c r="M15" s="114">
        <v>2251</v>
      </c>
      <c r="N15" s="115">
        <v>53953</v>
      </c>
      <c r="O15" s="116">
        <v>26295</v>
      </c>
      <c r="P15" s="114">
        <v>11802</v>
      </c>
      <c r="Q15" s="119">
        <v>38097</v>
      </c>
      <c r="R15" s="179" t="s">
        <v>11</v>
      </c>
    </row>
    <row r="16" spans="1:18" ht="17.25" customHeight="1">
      <c r="A16" s="188" t="s">
        <v>12</v>
      </c>
      <c r="B16" s="113">
        <v>0</v>
      </c>
      <c r="C16" s="114">
        <v>0</v>
      </c>
      <c r="D16" s="114">
        <v>0</v>
      </c>
      <c r="E16" s="114">
        <v>0</v>
      </c>
      <c r="F16" s="115">
        <v>0</v>
      </c>
      <c r="G16" s="116">
        <v>0</v>
      </c>
      <c r="H16" s="114">
        <v>0</v>
      </c>
      <c r="I16" s="117">
        <v>0</v>
      </c>
      <c r="J16" s="118">
        <v>0</v>
      </c>
      <c r="K16" s="114">
        <v>0</v>
      </c>
      <c r="L16" s="114">
        <v>0</v>
      </c>
      <c r="M16" s="114">
        <v>0</v>
      </c>
      <c r="N16" s="115">
        <v>0</v>
      </c>
      <c r="O16" s="116">
        <v>0</v>
      </c>
      <c r="P16" s="114">
        <v>0</v>
      </c>
      <c r="Q16" s="119">
        <v>0</v>
      </c>
      <c r="R16" s="188" t="s">
        <v>12</v>
      </c>
    </row>
    <row r="17" spans="1:18" ht="17.25" customHeight="1">
      <c r="A17" s="188" t="s">
        <v>164</v>
      </c>
      <c r="B17" s="113">
        <v>0</v>
      </c>
      <c r="C17" s="114">
        <v>0</v>
      </c>
      <c r="D17" s="114">
        <v>0</v>
      </c>
      <c r="E17" s="114">
        <v>0</v>
      </c>
      <c r="F17" s="115">
        <v>0</v>
      </c>
      <c r="G17" s="116">
        <v>0</v>
      </c>
      <c r="H17" s="114">
        <v>0</v>
      </c>
      <c r="I17" s="117">
        <v>0</v>
      </c>
      <c r="J17" s="118">
        <v>0</v>
      </c>
      <c r="K17" s="114">
        <v>0</v>
      </c>
      <c r="L17" s="114">
        <v>0</v>
      </c>
      <c r="M17" s="114">
        <v>0</v>
      </c>
      <c r="N17" s="115">
        <v>0</v>
      </c>
      <c r="O17" s="116">
        <v>0</v>
      </c>
      <c r="P17" s="114">
        <v>0</v>
      </c>
      <c r="Q17" s="119">
        <v>0</v>
      </c>
      <c r="R17" s="188" t="str">
        <f>A17</f>
        <v>城市</v>
      </c>
    </row>
    <row r="18" spans="1:18" ht="17.25" customHeight="1">
      <c r="A18" s="179" t="s">
        <v>111</v>
      </c>
      <c r="B18" s="120">
        <v>0</v>
      </c>
      <c r="C18" s="121">
        <v>0</v>
      </c>
      <c r="D18" s="121">
        <v>0</v>
      </c>
      <c r="E18" s="121">
        <v>0</v>
      </c>
      <c r="F18" s="122">
        <v>0</v>
      </c>
      <c r="G18" s="123">
        <v>0</v>
      </c>
      <c r="H18" s="121">
        <v>0</v>
      </c>
      <c r="I18" s="123">
        <v>0</v>
      </c>
      <c r="J18" s="124">
        <v>0</v>
      </c>
      <c r="K18" s="121">
        <v>0</v>
      </c>
      <c r="L18" s="121">
        <v>0</v>
      </c>
      <c r="M18" s="121">
        <v>0</v>
      </c>
      <c r="N18" s="122">
        <v>0</v>
      </c>
      <c r="O18" s="123">
        <v>0</v>
      </c>
      <c r="P18" s="121">
        <v>0</v>
      </c>
      <c r="Q18" s="125">
        <v>0</v>
      </c>
      <c r="R18" s="179" t="s">
        <v>111</v>
      </c>
    </row>
    <row r="19" spans="1:18" ht="17.25" customHeight="1">
      <c r="A19" s="173" t="s">
        <v>14</v>
      </c>
      <c r="B19" s="113">
        <v>0</v>
      </c>
      <c r="C19" s="107">
        <v>0</v>
      </c>
      <c r="D19" s="107">
        <v>0</v>
      </c>
      <c r="E19" s="107">
        <v>0</v>
      </c>
      <c r="F19" s="108">
        <v>0</v>
      </c>
      <c r="G19" s="109">
        <v>0</v>
      </c>
      <c r="H19" s="107">
        <v>0</v>
      </c>
      <c r="I19" s="110">
        <v>0</v>
      </c>
      <c r="J19" s="118">
        <v>0</v>
      </c>
      <c r="K19" s="107">
        <v>0</v>
      </c>
      <c r="L19" s="107">
        <v>0</v>
      </c>
      <c r="M19" s="107">
        <v>0</v>
      </c>
      <c r="N19" s="108">
        <v>0</v>
      </c>
      <c r="O19" s="109">
        <v>0</v>
      </c>
      <c r="P19" s="107">
        <v>0</v>
      </c>
      <c r="Q19" s="112">
        <v>0</v>
      </c>
      <c r="R19" s="173" t="s">
        <v>14</v>
      </c>
    </row>
    <row r="20" spans="1:18" ht="17.25" customHeight="1">
      <c r="A20" s="179" t="s">
        <v>15</v>
      </c>
      <c r="B20" s="113">
        <v>0</v>
      </c>
      <c r="C20" s="114">
        <v>0</v>
      </c>
      <c r="D20" s="114">
        <v>0</v>
      </c>
      <c r="E20" s="114">
        <v>0</v>
      </c>
      <c r="F20" s="115">
        <v>0</v>
      </c>
      <c r="G20" s="116">
        <v>0</v>
      </c>
      <c r="H20" s="114">
        <v>0</v>
      </c>
      <c r="I20" s="117">
        <v>0</v>
      </c>
      <c r="J20" s="118">
        <v>0</v>
      </c>
      <c r="K20" s="114">
        <v>0</v>
      </c>
      <c r="L20" s="114">
        <v>0</v>
      </c>
      <c r="M20" s="114">
        <v>0</v>
      </c>
      <c r="N20" s="115">
        <v>0</v>
      </c>
      <c r="O20" s="116">
        <v>0</v>
      </c>
      <c r="P20" s="114">
        <v>0</v>
      </c>
      <c r="Q20" s="119">
        <v>0</v>
      </c>
      <c r="R20" s="179" t="s">
        <v>15</v>
      </c>
    </row>
    <row r="21" spans="1:18" ht="17.25" customHeight="1">
      <c r="A21" s="179" t="s">
        <v>16</v>
      </c>
      <c r="B21" s="113">
        <v>1984</v>
      </c>
      <c r="C21" s="114">
        <v>108</v>
      </c>
      <c r="D21" s="114">
        <v>2092</v>
      </c>
      <c r="E21" s="114">
        <v>291</v>
      </c>
      <c r="F21" s="115">
        <v>2383</v>
      </c>
      <c r="G21" s="116">
        <v>701144</v>
      </c>
      <c r="H21" s="114">
        <v>388593</v>
      </c>
      <c r="I21" s="117">
        <v>1089737</v>
      </c>
      <c r="J21" s="118">
        <v>9903</v>
      </c>
      <c r="K21" s="114">
        <v>509</v>
      </c>
      <c r="L21" s="114">
        <v>10412</v>
      </c>
      <c r="M21" s="114">
        <v>980</v>
      </c>
      <c r="N21" s="115">
        <v>11392</v>
      </c>
      <c r="O21" s="116">
        <v>6941</v>
      </c>
      <c r="P21" s="114">
        <v>2945</v>
      </c>
      <c r="Q21" s="119">
        <v>9886</v>
      </c>
      <c r="R21" s="179" t="s">
        <v>16</v>
      </c>
    </row>
    <row r="22" spans="1:18" ht="17.25" customHeight="1">
      <c r="A22" s="179" t="s">
        <v>17</v>
      </c>
      <c r="B22" s="113">
        <v>2263</v>
      </c>
      <c r="C22" s="114">
        <v>139</v>
      </c>
      <c r="D22" s="114">
        <v>2402</v>
      </c>
      <c r="E22" s="114">
        <v>700</v>
      </c>
      <c r="F22" s="115">
        <v>3102</v>
      </c>
      <c r="G22" s="116">
        <v>872541</v>
      </c>
      <c r="H22" s="114">
        <v>465757</v>
      </c>
      <c r="I22" s="117">
        <v>1338298</v>
      </c>
      <c r="J22" s="118">
        <v>12850</v>
      </c>
      <c r="K22" s="114">
        <v>703</v>
      </c>
      <c r="L22" s="114">
        <v>13553</v>
      </c>
      <c r="M22" s="114">
        <v>1634</v>
      </c>
      <c r="N22" s="115">
        <v>15187</v>
      </c>
      <c r="O22" s="116">
        <v>8351</v>
      </c>
      <c r="P22" s="114">
        <v>2613</v>
      </c>
      <c r="Q22" s="119">
        <v>10964</v>
      </c>
      <c r="R22" s="179" t="s">
        <v>17</v>
      </c>
    </row>
    <row r="23" spans="1:18" ht="17.25" customHeight="1">
      <c r="A23" s="179" t="s">
        <v>18</v>
      </c>
      <c r="B23" s="113">
        <v>0</v>
      </c>
      <c r="C23" s="114">
        <v>0</v>
      </c>
      <c r="D23" s="114">
        <v>0</v>
      </c>
      <c r="E23" s="114">
        <v>0</v>
      </c>
      <c r="F23" s="115">
        <v>0</v>
      </c>
      <c r="G23" s="116">
        <v>0</v>
      </c>
      <c r="H23" s="114">
        <v>0</v>
      </c>
      <c r="I23" s="117">
        <v>0</v>
      </c>
      <c r="J23" s="118">
        <v>0</v>
      </c>
      <c r="K23" s="114">
        <v>0</v>
      </c>
      <c r="L23" s="114">
        <v>0</v>
      </c>
      <c r="M23" s="114">
        <v>0</v>
      </c>
      <c r="N23" s="115">
        <v>0</v>
      </c>
      <c r="O23" s="116">
        <v>0</v>
      </c>
      <c r="P23" s="114">
        <v>0</v>
      </c>
      <c r="Q23" s="119">
        <v>0</v>
      </c>
      <c r="R23" s="179" t="s">
        <v>18</v>
      </c>
    </row>
    <row r="24" spans="1:18" ht="17.25" customHeight="1">
      <c r="A24" s="179" t="s">
        <v>19</v>
      </c>
      <c r="B24" s="113">
        <v>0</v>
      </c>
      <c r="C24" s="114">
        <v>0</v>
      </c>
      <c r="D24" s="114">
        <v>0</v>
      </c>
      <c r="E24" s="114">
        <v>0</v>
      </c>
      <c r="F24" s="115">
        <v>0</v>
      </c>
      <c r="G24" s="116">
        <v>0</v>
      </c>
      <c r="H24" s="114">
        <v>0</v>
      </c>
      <c r="I24" s="117">
        <v>0</v>
      </c>
      <c r="J24" s="118">
        <v>0</v>
      </c>
      <c r="K24" s="114">
        <v>0</v>
      </c>
      <c r="L24" s="114">
        <v>0</v>
      </c>
      <c r="M24" s="114">
        <v>0</v>
      </c>
      <c r="N24" s="115">
        <v>0</v>
      </c>
      <c r="O24" s="116">
        <v>0</v>
      </c>
      <c r="P24" s="114">
        <v>0</v>
      </c>
      <c r="Q24" s="119">
        <v>0</v>
      </c>
      <c r="R24" s="179" t="s">
        <v>19</v>
      </c>
    </row>
    <row r="25" spans="1:18" ht="17.25" customHeight="1">
      <c r="A25" s="179" t="s">
        <v>20</v>
      </c>
      <c r="B25" s="113">
        <v>0</v>
      </c>
      <c r="C25" s="114">
        <v>0</v>
      </c>
      <c r="D25" s="114">
        <v>0</v>
      </c>
      <c r="E25" s="114">
        <v>0</v>
      </c>
      <c r="F25" s="115">
        <v>0</v>
      </c>
      <c r="G25" s="116">
        <v>0</v>
      </c>
      <c r="H25" s="114">
        <v>0</v>
      </c>
      <c r="I25" s="117">
        <v>0</v>
      </c>
      <c r="J25" s="118">
        <v>0</v>
      </c>
      <c r="K25" s="114">
        <v>0</v>
      </c>
      <c r="L25" s="114">
        <v>0</v>
      </c>
      <c r="M25" s="114">
        <v>0</v>
      </c>
      <c r="N25" s="115">
        <v>0</v>
      </c>
      <c r="O25" s="116">
        <v>0</v>
      </c>
      <c r="P25" s="114">
        <v>0</v>
      </c>
      <c r="Q25" s="119">
        <v>0</v>
      </c>
      <c r="R25" s="179" t="s">
        <v>20</v>
      </c>
    </row>
    <row r="26" spans="1:18" ht="17.25" customHeight="1">
      <c r="A26" s="179" t="s">
        <v>21</v>
      </c>
      <c r="B26" s="113">
        <v>2112</v>
      </c>
      <c r="C26" s="114">
        <v>171</v>
      </c>
      <c r="D26" s="114">
        <v>2283</v>
      </c>
      <c r="E26" s="114">
        <v>538</v>
      </c>
      <c r="F26" s="115">
        <v>2821</v>
      </c>
      <c r="G26" s="116">
        <v>769739</v>
      </c>
      <c r="H26" s="114">
        <v>484222</v>
      </c>
      <c r="I26" s="117">
        <v>1253961</v>
      </c>
      <c r="J26" s="118">
        <v>10253</v>
      </c>
      <c r="K26" s="114">
        <v>624</v>
      </c>
      <c r="L26" s="114">
        <v>10877</v>
      </c>
      <c r="M26" s="114">
        <v>1016</v>
      </c>
      <c r="N26" s="115">
        <v>11893</v>
      </c>
      <c r="O26" s="116">
        <v>8576</v>
      </c>
      <c r="P26" s="114">
        <v>2662</v>
      </c>
      <c r="Q26" s="119">
        <v>11238</v>
      </c>
      <c r="R26" s="179" t="s">
        <v>21</v>
      </c>
    </row>
    <row r="27" spans="1:18" ht="17.25" customHeight="1">
      <c r="A27" s="179" t="s">
        <v>112</v>
      </c>
      <c r="B27" s="113">
        <v>0</v>
      </c>
      <c r="C27" s="114">
        <v>0</v>
      </c>
      <c r="D27" s="114">
        <v>0</v>
      </c>
      <c r="E27" s="114">
        <v>0</v>
      </c>
      <c r="F27" s="115">
        <v>0</v>
      </c>
      <c r="G27" s="116">
        <v>0</v>
      </c>
      <c r="H27" s="114">
        <v>0</v>
      </c>
      <c r="I27" s="117">
        <v>0</v>
      </c>
      <c r="J27" s="118">
        <v>0</v>
      </c>
      <c r="K27" s="114">
        <v>0</v>
      </c>
      <c r="L27" s="114">
        <v>0</v>
      </c>
      <c r="M27" s="114">
        <v>0</v>
      </c>
      <c r="N27" s="115">
        <v>0</v>
      </c>
      <c r="O27" s="116">
        <v>0</v>
      </c>
      <c r="P27" s="114">
        <v>0</v>
      </c>
      <c r="Q27" s="119">
        <v>0</v>
      </c>
      <c r="R27" s="179" t="s">
        <v>112</v>
      </c>
    </row>
    <row r="28" spans="1:18" ht="17.25" customHeight="1">
      <c r="A28" s="179" t="s">
        <v>23</v>
      </c>
      <c r="B28" s="113">
        <v>0</v>
      </c>
      <c r="C28" s="114">
        <v>0</v>
      </c>
      <c r="D28" s="114">
        <v>0</v>
      </c>
      <c r="E28" s="114">
        <v>0</v>
      </c>
      <c r="F28" s="115">
        <v>0</v>
      </c>
      <c r="G28" s="116">
        <v>0</v>
      </c>
      <c r="H28" s="114">
        <v>0</v>
      </c>
      <c r="I28" s="117">
        <v>0</v>
      </c>
      <c r="J28" s="118">
        <v>0</v>
      </c>
      <c r="K28" s="114">
        <v>0</v>
      </c>
      <c r="L28" s="114">
        <v>0</v>
      </c>
      <c r="M28" s="114">
        <v>0</v>
      </c>
      <c r="N28" s="115">
        <v>0</v>
      </c>
      <c r="O28" s="116">
        <v>0</v>
      </c>
      <c r="P28" s="114">
        <v>0</v>
      </c>
      <c r="Q28" s="119">
        <v>0</v>
      </c>
      <c r="R28" s="179" t="s">
        <v>23</v>
      </c>
    </row>
    <row r="29" spans="1:18" ht="17.25" customHeight="1">
      <c r="A29" s="179" t="s">
        <v>24</v>
      </c>
      <c r="B29" s="113">
        <v>0</v>
      </c>
      <c r="C29" s="114">
        <v>0</v>
      </c>
      <c r="D29" s="114">
        <v>0</v>
      </c>
      <c r="E29" s="114">
        <v>0</v>
      </c>
      <c r="F29" s="115">
        <v>0</v>
      </c>
      <c r="G29" s="116">
        <v>0</v>
      </c>
      <c r="H29" s="114">
        <v>0</v>
      </c>
      <c r="I29" s="117">
        <v>0</v>
      </c>
      <c r="J29" s="118">
        <v>0</v>
      </c>
      <c r="K29" s="114">
        <v>0</v>
      </c>
      <c r="L29" s="114">
        <v>0</v>
      </c>
      <c r="M29" s="114">
        <v>0</v>
      </c>
      <c r="N29" s="115">
        <v>0</v>
      </c>
      <c r="O29" s="116">
        <v>0</v>
      </c>
      <c r="P29" s="114">
        <v>0</v>
      </c>
      <c r="Q29" s="119">
        <v>0</v>
      </c>
      <c r="R29" s="179" t="s">
        <v>24</v>
      </c>
    </row>
    <row r="30" spans="1:18" ht="17.25" customHeight="1">
      <c r="A30" s="179" t="s">
        <v>25</v>
      </c>
      <c r="B30" s="113">
        <v>0</v>
      </c>
      <c r="C30" s="114">
        <v>0</v>
      </c>
      <c r="D30" s="114">
        <v>0</v>
      </c>
      <c r="E30" s="114">
        <v>0</v>
      </c>
      <c r="F30" s="115">
        <v>0</v>
      </c>
      <c r="G30" s="116">
        <v>0</v>
      </c>
      <c r="H30" s="114">
        <v>0</v>
      </c>
      <c r="I30" s="117">
        <v>0</v>
      </c>
      <c r="J30" s="118">
        <v>0</v>
      </c>
      <c r="K30" s="114">
        <v>0</v>
      </c>
      <c r="L30" s="114">
        <v>0</v>
      </c>
      <c r="M30" s="114">
        <v>0</v>
      </c>
      <c r="N30" s="115">
        <v>0</v>
      </c>
      <c r="O30" s="116">
        <v>0</v>
      </c>
      <c r="P30" s="114">
        <v>0</v>
      </c>
      <c r="Q30" s="119">
        <v>0</v>
      </c>
      <c r="R30" s="179" t="s">
        <v>25</v>
      </c>
    </row>
    <row r="31" spans="1:18" ht="17.25" customHeight="1">
      <c r="A31" s="179" t="s">
        <v>26</v>
      </c>
      <c r="B31" s="113">
        <v>0</v>
      </c>
      <c r="C31" s="114">
        <v>0</v>
      </c>
      <c r="D31" s="114">
        <v>0</v>
      </c>
      <c r="E31" s="114">
        <v>0</v>
      </c>
      <c r="F31" s="115">
        <v>0</v>
      </c>
      <c r="G31" s="116">
        <v>0</v>
      </c>
      <c r="H31" s="114">
        <v>0</v>
      </c>
      <c r="I31" s="117">
        <v>0</v>
      </c>
      <c r="J31" s="118">
        <v>0</v>
      </c>
      <c r="K31" s="114">
        <v>0</v>
      </c>
      <c r="L31" s="114">
        <v>0</v>
      </c>
      <c r="M31" s="114">
        <v>0</v>
      </c>
      <c r="N31" s="115">
        <v>0</v>
      </c>
      <c r="O31" s="116">
        <v>0</v>
      </c>
      <c r="P31" s="114">
        <v>0</v>
      </c>
      <c r="Q31" s="119">
        <v>0</v>
      </c>
      <c r="R31" s="179" t="s">
        <v>26</v>
      </c>
    </row>
    <row r="32" spans="1:18" ht="17.25" customHeight="1">
      <c r="A32" s="179" t="s">
        <v>27</v>
      </c>
      <c r="B32" s="113">
        <v>1802</v>
      </c>
      <c r="C32" s="114">
        <v>410</v>
      </c>
      <c r="D32" s="114">
        <v>2212</v>
      </c>
      <c r="E32" s="114">
        <v>288</v>
      </c>
      <c r="F32" s="115">
        <v>2500</v>
      </c>
      <c r="G32" s="116">
        <v>627151</v>
      </c>
      <c r="H32" s="114">
        <v>602111</v>
      </c>
      <c r="I32" s="117">
        <v>1229262</v>
      </c>
      <c r="J32" s="118">
        <v>8685</v>
      </c>
      <c r="K32" s="114">
        <v>1156</v>
      </c>
      <c r="L32" s="114">
        <v>9841</v>
      </c>
      <c r="M32" s="114">
        <v>997</v>
      </c>
      <c r="N32" s="115">
        <v>10838</v>
      </c>
      <c r="O32" s="116">
        <v>5969</v>
      </c>
      <c r="P32" s="114">
        <v>3593</v>
      </c>
      <c r="Q32" s="119">
        <v>9562</v>
      </c>
      <c r="R32" s="179" t="s">
        <v>27</v>
      </c>
    </row>
    <row r="33" spans="1:18" ht="17.25" customHeight="1">
      <c r="A33" s="179" t="s">
        <v>28</v>
      </c>
      <c r="B33" s="113">
        <v>0</v>
      </c>
      <c r="C33" s="114">
        <v>0</v>
      </c>
      <c r="D33" s="114">
        <v>0</v>
      </c>
      <c r="E33" s="114">
        <v>0</v>
      </c>
      <c r="F33" s="115">
        <v>0</v>
      </c>
      <c r="G33" s="116">
        <v>0</v>
      </c>
      <c r="H33" s="114">
        <v>0</v>
      </c>
      <c r="I33" s="117">
        <v>0</v>
      </c>
      <c r="J33" s="118">
        <v>0</v>
      </c>
      <c r="K33" s="114">
        <v>0</v>
      </c>
      <c r="L33" s="114">
        <v>0</v>
      </c>
      <c r="M33" s="114">
        <v>0</v>
      </c>
      <c r="N33" s="115">
        <v>0</v>
      </c>
      <c r="O33" s="116">
        <v>0</v>
      </c>
      <c r="P33" s="114">
        <v>0</v>
      </c>
      <c r="Q33" s="119">
        <v>0</v>
      </c>
      <c r="R33" s="179" t="s">
        <v>28</v>
      </c>
    </row>
    <row r="34" spans="1:18" ht="17.25" customHeight="1">
      <c r="A34" s="179" t="s">
        <v>29</v>
      </c>
      <c r="B34" s="113">
        <v>0</v>
      </c>
      <c r="C34" s="114">
        <v>0</v>
      </c>
      <c r="D34" s="114">
        <v>0</v>
      </c>
      <c r="E34" s="114">
        <v>0</v>
      </c>
      <c r="F34" s="115">
        <v>0</v>
      </c>
      <c r="G34" s="116">
        <v>0</v>
      </c>
      <c r="H34" s="114">
        <v>0</v>
      </c>
      <c r="I34" s="117">
        <v>0</v>
      </c>
      <c r="J34" s="118">
        <v>0</v>
      </c>
      <c r="K34" s="114">
        <v>0</v>
      </c>
      <c r="L34" s="114">
        <v>0</v>
      </c>
      <c r="M34" s="114">
        <v>0</v>
      </c>
      <c r="N34" s="115">
        <v>0</v>
      </c>
      <c r="O34" s="116">
        <v>0</v>
      </c>
      <c r="P34" s="114">
        <v>0</v>
      </c>
      <c r="Q34" s="119">
        <v>0</v>
      </c>
      <c r="R34" s="179" t="s">
        <v>29</v>
      </c>
    </row>
    <row r="35" spans="1:18" ht="17.25" customHeight="1">
      <c r="A35" s="179" t="s">
        <v>30</v>
      </c>
      <c r="B35" s="113">
        <v>0</v>
      </c>
      <c r="C35" s="114">
        <v>0</v>
      </c>
      <c r="D35" s="114">
        <v>0</v>
      </c>
      <c r="E35" s="114">
        <v>0</v>
      </c>
      <c r="F35" s="115">
        <v>0</v>
      </c>
      <c r="G35" s="116">
        <v>0</v>
      </c>
      <c r="H35" s="114">
        <v>0</v>
      </c>
      <c r="I35" s="117">
        <v>0</v>
      </c>
      <c r="J35" s="118">
        <v>0</v>
      </c>
      <c r="K35" s="114">
        <v>0</v>
      </c>
      <c r="L35" s="114">
        <v>0</v>
      </c>
      <c r="M35" s="114">
        <v>0</v>
      </c>
      <c r="N35" s="115">
        <v>0</v>
      </c>
      <c r="O35" s="116">
        <v>0</v>
      </c>
      <c r="P35" s="114">
        <v>0</v>
      </c>
      <c r="Q35" s="119">
        <v>0</v>
      </c>
      <c r="R35" s="179" t="s">
        <v>30</v>
      </c>
    </row>
    <row r="36" spans="1:18" ht="17.25" customHeight="1">
      <c r="A36" s="179" t="s">
        <v>31</v>
      </c>
      <c r="B36" s="113">
        <v>0</v>
      </c>
      <c r="C36" s="114">
        <v>0</v>
      </c>
      <c r="D36" s="114">
        <v>0</v>
      </c>
      <c r="E36" s="114">
        <v>0</v>
      </c>
      <c r="F36" s="115">
        <v>0</v>
      </c>
      <c r="G36" s="116">
        <v>0</v>
      </c>
      <c r="H36" s="114">
        <v>0</v>
      </c>
      <c r="I36" s="117">
        <v>0</v>
      </c>
      <c r="J36" s="118">
        <v>0</v>
      </c>
      <c r="K36" s="114">
        <v>0</v>
      </c>
      <c r="L36" s="114">
        <v>0</v>
      </c>
      <c r="M36" s="114">
        <v>0</v>
      </c>
      <c r="N36" s="115">
        <v>0</v>
      </c>
      <c r="O36" s="116">
        <v>0</v>
      </c>
      <c r="P36" s="114">
        <v>0</v>
      </c>
      <c r="Q36" s="119">
        <v>0</v>
      </c>
      <c r="R36" s="179" t="s">
        <v>31</v>
      </c>
    </row>
    <row r="37" spans="1:18" ht="17.25" customHeight="1">
      <c r="A37" s="179" t="s">
        <v>32</v>
      </c>
      <c r="B37" s="113">
        <v>0</v>
      </c>
      <c r="C37" s="114">
        <v>0</v>
      </c>
      <c r="D37" s="114">
        <v>0</v>
      </c>
      <c r="E37" s="114">
        <v>0</v>
      </c>
      <c r="F37" s="115">
        <v>0</v>
      </c>
      <c r="G37" s="116">
        <v>0</v>
      </c>
      <c r="H37" s="114">
        <v>0</v>
      </c>
      <c r="I37" s="117">
        <v>0</v>
      </c>
      <c r="J37" s="118">
        <v>0</v>
      </c>
      <c r="K37" s="114">
        <v>0</v>
      </c>
      <c r="L37" s="114">
        <v>0</v>
      </c>
      <c r="M37" s="114">
        <v>0</v>
      </c>
      <c r="N37" s="115">
        <v>0</v>
      </c>
      <c r="O37" s="116">
        <v>0</v>
      </c>
      <c r="P37" s="114">
        <v>0</v>
      </c>
      <c r="Q37" s="119">
        <v>0</v>
      </c>
      <c r="R37" s="179" t="s">
        <v>32</v>
      </c>
    </row>
    <row r="38" spans="1:18" ht="17.25" customHeight="1">
      <c r="A38" s="179" t="s">
        <v>33</v>
      </c>
      <c r="B38" s="113">
        <v>0</v>
      </c>
      <c r="C38" s="114">
        <v>0</v>
      </c>
      <c r="D38" s="114">
        <v>0</v>
      </c>
      <c r="E38" s="114">
        <v>0</v>
      </c>
      <c r="F38" s="115">
        <v>0</v>
      </c>
      <c r="G38" s="116">
        <v>0</v>
      </c>
      <c r="H38" s="114">
        <v>0</v>
      </c>
      <c r="I38" s="117">
        <v>0</v>
      </c>
      <c r="J38" s="118">
        <v>0</v>
      </c>
      <c r="K38" s="114">
        <v>0</v>
      </c>
      <c r="L38" s="114">
        <v>0</v>
      </c>
      <c r="M38" s="114">
        <v>0</v>
      </c>
      <c r="N38" s="115">
        <v>0</v>
      </c>
      <c r="O38" s="116">
        <v>0</v>
      </c>
      <c r="P38" s="114">
        <v>0</v>
      </c>
      <c r="Q38" s="119">
        <v>0</v>
      </c>
      <c r="R38" s="179" t="s">
        <v>33</v>
      </c>
    </row>
    <row r="39" spans="1:18" ht="17.25" customHeight="1">
      <c r="A39" s="179" t="s">
        <v>34</v>
      </c>
      <c r="B39" s="113">
        <v>0</v>
      </c>
      <c r="C39" s="114">
        <v>0</v>
      </c>
      <c r="D39" s="114">
        <v>0</v>
      </c>
      <c r="E39" s="114">
        <v>0</v>
      </c>
      <c r="F39" s="115">
        <v>0</v>
      </c>
      <c r="G39" s="116">
        <v>0</v>
      </c>
      <c r="H39" s="114">
        <v>0</v>
      </c>
      <c r="I39" s="117">
        <v>0</v>
      </c>
      <c r="J39" s="118">
        <v>0</v>
      </c>
      <c r="K39" s="114">
        <v>0</v>
      </c>
      <c r="L39" s="114">
        <v>0</v>
      </c>
      <c r="M39" s="114">
        <v>0</v>
      </c>
      <c r="N39" s="115">
        <v>0</v>
      </c>
      <c r="O39" s="116">
        <v>0</v>
      </c>
      <c r="P39" s="114">
        <v>0</v>
      </c>
      <c r="Q39" s="119">
        <v>0</v>
      </c>
      <c r="R39" s="179" t="s">
        <v>34</v>
      </c>
    </row>
    <row r="40" spans="1:18" ht="17.25" customHeight="1">
      <c r="A40" s="179" t="s">
        <v>35</v>
      </c>
      <c r="B40" s="113">
        <v>0</v>
      </c>
      <c r="C40" s="114">
        <v>0</v>
      </c>
      <c r="D40" s="114">
        <v>0</v>
      </c>
      <c r="E40" s="114">
        <v>0</v>
      </c>
      <c r="F40" s="115">
        <v>0</v>
      </c>
      <c r="G40" s="116">
        <v>0</v>
      </c>
      <c r="H40" s="114">
        <v>0</v>
      </c>
      <c r="I40" s="117">
        <v>0</v>
      </c>
      <c r="J40" s="118">
        <v>0</v>
      </c>
      <c r="K40" s="114">
        <v>0</v>
      </c>
      <c r="L40" s="114">
        <v>0</v>
      </c>
      <c r="M40" s="114">
        <v>0</v>
      </c>
      <c r="N40" s="115">
        <v>0</v>
      </c>
      <c r="O40" s="116">
        <v>0</v>
      </c>
      <c r="P40" s="114">
        <v>0</v>
      </c>
      <c r="Q40" s="119">
        <v>0</v>
      </c>
      <c r="R40" s="179" t="s">
        <v>35</v>
      </c>
    </row>
    <row r="41" spans="1:18" ht="17.25" customHeight="1">
      <c r="A41" s="179" t="s">
        <v>36</v>
      </c>
      <c r="B41" s="113">
        <v>0</v>
      </c>
      <c r="C41" s="114">
        <v>0</v>
      </c>
      <c r="D41" s="114">
        <v>0</v>
      </c>
      <c r="E41" s="114">
        <v>0</v>
      </c>
      <c r="F41" s="115">
        <v>0</v>
      </c>
      <c r="G41" s="116">
        <v>0</v>
      </c>
      <c r="H41" s="114">
        <v>0</v>
      </c>
      <c r="I41" s="117">
        <v>0</v>
      </c>
      <c r="J41" s="118">
        <v>0</v>
      </c>
      <c r="K41" s="114">
        <v>0</v>
      </c>
      <c r="L41" s="114">
        <v>0</v>
      </c>
      <c r="M41" s="114">
        <v>0</v>
      </c>
      <c r="N41" s="115">
        <v>0</v>
      </c>
      <c r="O41" s="116">
        <v>0</v>
      </c>
      <c r="P41" s="114">
        <v>0</v>
      </c>
      <c r="Q41" s="119">
        <v>0</v>
      </c>
      <c r="R41" s="179" t="s">
        <v>36</v>
      </c>
    </row>
    <row r="42" spans="1:18" ht="17.25" customHeight="1">
      <c r="A42" s="179" t="s">
        <v>37</v>
      </c>
      <c r="B42" s="113">
        <v>0</v>
      </c>
      <c r="C42" s="114">
        <v>0</v>
      </c>
      <c r="D42" s="114">
        <v>0</v>
      </c>
      <c r="E42" s="114">
        <v>0</v>
      </c>
      <c r="F42" s="115">
        <v>0</v>
      </c>
      <c r="G42" s="116">
        <v>0</v>
      </c>
      <c r="H42" s="114">
        <v>0</v>
      </c>
      <c r="I42" s="117">
        <v>0</v>
      </c>
      <c r="J42" s="118">
        <v>0</v>
      </c>
      <c r="K42" s="114">
        <v>0</v>
      </c>
      <c r="L42" s="114">
        <v>0</v>
      </c>
      <c r="M42" s="114">
        <v>0</v>
      </c>
      <c r="N42" s="115">
        <v>0</v>
      </c>
      <c r="O42" s="116">
        <v>0</v>
      </c>
      <c r="P42" s="114">
        <v>0</v>
      </c>
      <c r="Q42" s="119">
        <v>0</v>
      </c>
      <c r="R42" s="179" t="s">
        <v>37</v>
      </c>
    </row>
    <row r="43" spans="1:18" ht="17.25" customHeight="1">
      <c r="A43" s="179" t="s">
        <v>38</v>
      </c>
      <c r="B43" s="113">
        <v>0</v>
      </c>
      <c r="C43" s="114">
        <v>0</v>
      </c>
      <c r="D43" s="114">
        <v>0</v>
      </c>
      <c r="E43" s="114">
        <v>0</v>
      </c>
      <c r="F43" s="115">
        <v>0</v>
      </c>
      <c r="G43" s="116">
        <v>0</v>
      </c>
      <c r="H43" s="114">
        <v>0</v>
      </c>
      <c r="I43" s="117">
        <v>0</v>
      </c>
      <c r="J43" s="118">
        <v>0</v>
      </c>
      <c r="K43" s="114">
        <v>0</v>
      </c>
      <c r="L43" s="114">
        <v>0</v>
      </c>
      <c r="M43" s="114">
        <v>0</v>
      </c>
      <c r="N43" s="115">
        <v>0</v>
      </c>
      <c r="O43" s="116">
        <v>0</v>
      </c>
      <c r="P43" s="114">
        <v>0</v>
      </c>
      <c r="Q43" s="119">
        <v>0</v>
      </c>
      <c r="R43" s="179" t="s">
        <v>38</v>
      </c>
    </row>
    <row r="44" spans="1:18" ht="17.25" customHeight="1">
      <c r="A44" s="179" t="s">
        <v>39</v>
      </c>
      <c r="B44" s="113">
        <v>0</v>
      </c>
      <c r="C44" s="114">
        <v>0</v>
      </c>
      <c r="D44" s="114">
        <v>0</v>
      </c>
      <c r="E44" s="114">
        <v>0</v>
      </c>
      <c r="F44" s="115">
        <v>0</v>
      </c>
      <c r="G44" s="116">
        <v>0</v>
      </c>
      <c r="H44" s="114">
        <v>0</v>
      </c>
      <c r="I44" s="117">
        <v>0</v>
      </c>
      <c r="J44" s="118">
        <v>0</v>
      </c>
      <c r="K44" s="114">
        <v>0</v>
      </c>
      <c r="L44" s="114">
        <v>0</v>
      </c>
      <c r="M44" s="114">
        <v>0</v>
      </c>
      <c r="N44" s="115">
        <v>0</v>
      </c>
      <c r="O44" s="116">
        <v>0</v>
      </c>
      <c r="P44" s="114">
        <v>0</v>
      </c>
      <c r="Q44" s="119">
        <v>0</v>
      </c>
      <c r="R44" s="179" t="s">
        <v>39</v>
      </c>
    </row>
    <row r="45" spans="1:18" ht="17.25" customHeight="1" thickBot="1">
      <c r="A45" s="188" t="s">
        <v>40</v>
      </c>
      <c r="B45" s="126">
        <v>0</v>
      </c>
      <c r="C45" s="127">
        <v>0</v>
      </c>
      <c r="D45" s="127">
        <v>0</v>
      </c>
      <c r="E45" s="127">
        <v>0</v>
      </c>
      <c r="F45" s="128">
        <v>0</v>
      </c>
      <c r="G45" s="129">
        <v>0</v>
      </c>
      <c r="H45" s="127">
        <v>0</v>
      </c>
      <c r="I45" s="130">
        <v>0</v>
      </c>
      <c r="J45" s="131">
        <v>0</v>
      </c>
      <c r="K45" s="127">
        <v>0</v>
      </c>
      <c r="L45" s="127">
        <v>0</v>
      </c>
      <c r="M45" s="127">
        <v>0</v>
      </c>
      <c r="N45" s="128">
        <v>0</v>
      </c>
      <c r="O45" s="129">
        <v>0</v>
      </c>
      <c r="P45" s="127">
        <v>0</v>
      </c>
      <c r="Q45" s="132">
        <v>0</v>
      </c>
      <c r="R45" s="188" t="s">
        <v>40</v>
      </c>
    </row>
    <row r="46" spans="1:18" ht="17.25" customHeight="1" thickBot="1">
      <c r="A46" s="195" t="s">
        <v>113</v>
      </c>
      <c r="B46" s="133">
        <v>68750</v>
      </c>
      <c r="C46" s="134">
        <v>11784</v>
      </c>
      <c r="D46" s="134">
        <v>80534</v>
      </c>
      <c r="E46" s="134">
        <v>10637</v>
      </c>
      <c r="F46" s="135">
        <v>91171</v>
      </c>
      <c r="G46" s="133">
        <v>20480047</v>
      </c>
      <c r="H46" s="134">
        <v>22435007</v>
      </c>
      <c r="I46" s="136">
        <v>42915054</v>
      </c>
      <c r="J46" s="137">
        <v>301457</v>
      </c>
      <c r="K46" s="134">
        <v>35017</v>
      </c>
      <c r="L46" s="134">
        <v>336474</v>
      </c>
      <c r="M46" s="134">
        <v>21694</v>
      </c>
      <c r="N46" s="135">
        <v>358168</v>
      </c>
      <c r="O46" s="133">
        <v>209489</v>
      </c>
      <c r="P46" s="134">
        <v>77818</v>
      </c>
      <c r="Q46" s="138">
        <v>287307</v>
      </c>
      <c r="R46" s="195" t="s">
        <v>113</v>
      </c>
    </row>
    <row r="47" spans="1:18" ht="17.25" customHeight="1" thickBot="1">
      <c r="A47" s="195" t="s">
        <v>165</v>
      </c>
      <c r="B47" s="133">
        <v>8161</v>
      </c>
      <c r="C47" s="134">
        <v>828</v>
      </c>
      <c r="D47" s="134">
        <v>8989</v>
      </c>
      <c r="E47" s="134">
        <v>1817</v>
      </c>
      <c r="F47" s="135">
        <v>10806</v>
      </c>
      <c r="G47" s="133">
        <v>2970575</v>
      </c>
      <c r="H47" s="134">
        <v>1940683</v>
      </c>
      <c r="I47" s="139">
        <v>4911258</v>
      </c>
      <c r="J47" s="137">
        <v>41691</v>
      </c>
      <c r="K47" s="134">
        <v>2992</v>
      </c>
      <c r="L47" s="134">
        <v>44683</v>
      </c>
      <c r="M47" s="134">
        <v>4627</v>
      </c>
      <c r="N47" s="135">
        <v>49310</v>
      </c>
      <c r="O47" s="133">
        <v>29837</v>
      </c>
      <c r="P47" s="134">
        <v>11813</v>
      </c>
      <c r="Q47" s="140">
        <v>41650</v>
      </c>
      <c r="R47" s="195" t="s">
        <v>165</v>
      </c>
    </row>
    <row r="48" spans="1:18" s="147" customFormat="1" ht="17.25" customHeight="1" thickBot="1">
      <c r="A48" s="201" t="s">
        <v>166</v>
      </c>
      <c r="B48" s="141">
        <v>76911</v>
      </c>
      <c r="C48" s="142">
        <v>12612</v>
      </c>
      <c r="D48" s="142">
        <v>89523</v>
      </c>
      <c r="E48" s="142">
        <v>12454</v>
      </c>
      <c r="F48" s="143">
        <v>101977</v>
      </c>
      <c r="G48" s="141">
        <v>23450622</v>
      </c>
      <c r="H48" s="142">
        <v>24375690</v>
      </c>
      <c r="I48" s="144">
        <v>47826312</v>
      </c>
      <c r="J48" s="145">
        <v>343148</v>
      </c>
      <c r="K48" s="142">
        <v>38009</v>
      </c>
      <c r="L48" s="142">
        <v>381157</v>
      </c>
      <c r="M48" s="142">
        <v>26321</v>
      </c>
      <c r="N48" s="143">
        <v>407478</v>
      </c>
      <c r="O48" s="141">
        <v>239326</v>
      </c>
      <c r="P48" s="142">
        <v>89631</v>
      </c>
      <c r="Q48" s="146">
        <v>328957</v>
      </c>
      <c r="R48" s="201" t="s">
        <v>166</v>
      </c>
    </row>
    <row r="49" spans="1:18" ht="17.25" customHeight="1">
      <c r="A49" s="210"/>
      <c r="R49" s="2" t="s">
        <v>169</v>
      </c>
    </row>
  </sheetData>
  <mergeCells count="19">
    <mergeCell ref="I5:I6"/>
    <mergeCell ref="J5:L5"/>
    <mergeCell ref="M5:M6"/>
    <mergeCell ref="N5:N6"/>
    <mergeCell ref="A3:A6"/>
    <mergeCell ref="B3:Q3"/>
    <mergeCell ref="R3:R6"/>
    <mergeCell ref="B4:F4"/>
    <mergeCell ref="G4:I4"/>
    <mergeCell ref="J4:N4"/>
    <mergeCell ref="O4:Q4"/>
    <mergeCell ref="B5:D5"/>
    <mergeCell ref="E5:E6"/>
    <mergeCell ref="F5:F6"/>
    <mergeCell ref="O5:O6"/>
    <mergeCell ref="P5:P6"/>
    <mergeCell ref="Q5:Q6"/>
    <mergeCell ref="G5:G6"/>
    <mergeCell ref="H5:H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="75" zoomScaleNormal="75" workbookViewId="0">
      <pane xSplit="1" ySplit="6" topLeftCell="B31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ColWidth="8" defaultRowHeight="17.25" customHeight="1"/>
  <cols>
    <col min="1" max="1" width="12.625" style="92" customWidth="1"/>
    <col min="2" max="2" width="16.375" style="100" customWidth="1"/>
    <col min="3" max="4" width="13.75" style="100" customWidth="1"/>
    <col min="5" max="17" width="15.625" style="100" customWidth="1"/>
    <col min="18" max="18" width="12.625" style="92" customWidth="1"/>
    <col min="19" max="23" width="8" style="100"/>
    <col min="24" max="29" width="13.75" style="100" customWidth="1"/>
    <col min="30" max="32" width="14.625" style="100" customWidth="1"/>
    <col min="33" max="37" width="13.75" style="100" customWidth="1"/>
    <col min="38" max="40" width="14.625" style="100" customWidth="1"/>
    <col min="41" max="279" width="8" style="100"/>
    <col min="280" max="285" width="13.75" style="100" customWidth="1"/>
    <col min="286" max="288" width="14.625" style="100" customWidth="1"/>
    <col min="289" max="293" width="13.75" style="100" customWidth="1"/>
    <col min="294" max="296" width="14.625" style="100" customWidth="1"/>
    <col min="297" max="535" width="8" style="100"/>
    <col min="536" max="541" width="13.75" style="100" customWidth="1"/>
    <col min="542" max="544" width="14.625" style="100" customWidth="1"/>
    <col min="545" max="549" width="13.75" style="100" customWidth="1"/>
    <col min="550" max="552" width="14.625" style="100" customWidth="1"/>
    <col min="553" max="791" width="8" style="100"/>
    <col min="792" max="797" width="13.75" style="100" customWidth="1"/>
    <col min="798" max="800" width="14.625" style="100" customWidth="1"/>
    <col min="801" max="805" width="13.75" style="100" customWidth="1"/>
    <col min="806" max="808" width="14.625" style="100" customWidth="1"/>
    <col min="809" max="1047" width="8" style="100"/>
    <col min="1048" max="1053" width="13.75" style="100" customWidth="1"/>
    <col min="1054" max="1056" width="14.625" style="100" customWidth="1"/>
    <col min="1057" max="1061" width="13.75" style="100" customWidth="1"/>
    <col min="1062" max="1064" width="14.625" style="100" customWidth="1"/>
    <col min="1065" max="1303" width="8" style="100"/>
    <col min="1304" max="1309" width="13.75" style="100" customWidth="1"/>
    <col min="1310" max="1312" width="14.625" style="100" customWidth="1"/>
    <col min="1313" max="1317" width="13.75" style="100" customWidth="1"/>
    <col min="1318" max="1320" width="14.625" style="100" customWidth="1"/>
    <col min="1321" max="1559" width="8" style="100"/>
    <col min="1560" max="1565" width="13.75" style="100" customWidth="1"/>
    <col min="1566" max="1568" width="14.625" style="100" customWidth="1"/>
    <col min="1569" max="1573" width="13.75" style="100" customWidth="1"/>
    <col min="1574" max="1576" width="14.625" style="100" customWidth="1"/>
    <col min="1577" max="1815" width="8" style="100"/>
    <col min="1816" max="1821" width="13.75" style="100" customWidth="1"/>
    <col min="1822" max="1824" width="14.625" style="100" customWidth="1"/>
    <col min="1825" max="1829" width="13.75" style="100" customWidth="1"/>
    <col min="1830" max="1832" width="14.625" style="100" customWidth="1"/>
    <col min="1833" max="2071" width="8" style="100"/>
    <col min="2072" max="2077" width="13.75" style="100" customWidth="1"/>
    <col min="2078" max="2080" width="14.625" style="100" customWidth="1"/>
    <col min="2081" max="2085" width="13.75" style="100" customWidth="1"/>
    <col min="2086" max="2088" width="14.625" style="100" customWidth="1"/>
    <col min="2089" max="2327" width="8" style="100"/>
    <col min="2328" max="2333" width="13.75" style="100" customWidth="1"/>
    <col min="2334" max="2336" width="14.625" style="100" customWidth="1"/>
    <col min="2337" max="2341" width="13.75" style="100" customWidth="1"/>
    <col min="2342" max="2344" width="14.625" style="100" customWidth="1"/>
    <col min="2345" max="2583" width="8" style="100"/>
    <col min="2584" max="2589" width="13.75" style="100" customWidth="1"/>
    <col min="2590" max="2592" width="14.625" style="100" customWidth="1"/>
    <col min="2593" max="2597" width="13.75" style="100" customWidth="1"/>
    <col min="2598" max="2600" width="14.625" style="100" customWidth="1"/>
    <col min="2601" max="2839" width="8" style="100"/>
    <col min="2840" max="2845" width="13.75" style="100" customWidth="1"/>
    <col min="2846" max="2848" width="14.625" style="100" customWidth="1"/>
    <col min="2849" max="2853" width="13.75" style="100" customWidth="1"/>
    <col min="2854" max="2856" width="14.625" style="100" customWidth="1"/>
    <col min="2857" max="3095" width="8" style="100"/>
    <col min="3096" max="3101" width="13.75" style="100" customWidth="1"/>
    <col min="3102" max="3104" width="14.625" style="100" customWidth="1"/>
    <col min="3105" max="3109" width="13.75" style="100" customWidth="1"/>
    <col min="3110" max="3112" width="14.625" style="100" customWidth="1"/>
    <col min="3113" max="3351" width="8" style="100"/>
    <col min="3352" max="3357" width="13.75" style="100" customWidth="1"/>
    <col min="3358" max="3360" width="14.625" style="100" customWidth="1"/>
    <col min="3361" max="3365" width="13.75" style="100" customWidth="1"/>
    <col min="3366" max="3368" width="14.625" style="100" customWidth="1"/>
    <col min="3369" max="3607" width="8" style="100"/>
    <col min="3608" max="3613" width="13.75" style="100" customWidth="1"/>
    <col min="3614" max="3616" width="14.625" style="100" customWidth="1"/>
    <col min="3617" max="3621" width="13.75" style="100" customWidth="1"/>
    <col min="3622" max="3624" width="14.625" style="100" customWidth="1"/>
    <col min="3625" max="3863" width="8" style="100"/>
    <col min="3864" max="3869" width="13.75" style="100" customWidth="1"/>
    <col min="3870" max="3872" width="14.625" style="100" customWidth="1"/>
    <col min="3873" max="3877" width="13.75" style="100" customWidth="1"/>
    <col min="3878" max="3880" width="14.625" style="100" customWidth="1"/>
    <col min="3881" max="4119" width="8" style="100"/>
    <col min="4120" max="4125" width="13.75" style="100" customWidth="1"/>
    <col min="4126" max="4128" width="14.625" style="100" customWidth="1"/>
    <col min="4129" max="4133" width="13.75" style="100" customWidth="1"/>
    <col min="4134" max="4136" width="14.625" style="100" customWidth="1"/>
    <col min="4137" max="4375" width="8" style="100"/>
    <col min="4376" max="4381" width="13.75" style="100" customWidth="1"/>
    <col min="4382" max="4384" width="14.625" style="100" customWidth="1"/>
    <col min="4385" max="4389" width="13.75" style="100" customWidth="1"/>
    <col min="4390" max="4392" width="14.625" style="100" customWidth="1"/>
    <col min="4393" max="4631" width="8" style="100"/>
    <col min="4632" max="4637" width="13.75" style="100" customWidth="1"/>
    <col min="4638" max="4640" width="14.625" style="100" customWidth="1"/>
    <col min="4641" max="4645" width="13.75" style="100" customWidth="1"/>
    <col min="4646" max="4648" width="14.625" style="100" customWidth="1"/>
    <col min="4649" max="4887" width="8" style="100"/>
    <col min="4888" max="4893" width="13.75" style="100" customWidth="1"/>
    <col min="4894" max="4896" width="14.625" style="100" customWidth="1"/>
    <col min="4897" max="4901" width="13.75" style="100" customWidth="1"/>
    <col min="4902" max="4904" width="14.625" style="100" customWidth="1"/>
    <col min="4905" max="5143" width="8" style="100"/>
    <col min="5144" max="5149" width="13.75" style="100" customWidth="1"/>
    <col min="5150" max="5152" width="14.625" style="100" customWidth="1"/>
    <col min="5153" max="5157" width="13.75" style="100" customWidth="1"/>
    <col min="5158" max="5160" width="14.625" style="100" customWidth="1"/>
    <col min="5161" max="5399" width="8" style="100"/>
    <col min="5400" max="5405" width="13.75" style="100" customWidth="1"/>
    <col min="5406" max="5408" width="14.625" style="100" customWidth="1"/>
    <col min="5409" max="5413" width="13.75" style="100" customWidth="1"/>
    <col min="5414" max="5416" width="14.625" style="100" customWidth="1"/>
    <col min="5417" max="5655" width="8" style="100"/>
    <col min="5656" max="5661" width="13.75" style="100" customWidth="1"/>
    <col min="5662" max="5664" width="14.625" style="100" customWidth="1"/>
    <col min="5665" max="5669" width="13.75" style="100" customWidth="1"/>
    <col min="5670" max="5672" width="14.625" style="100" customWidth="1"/>
    <col min="5673" max="5911" width="8" style="100"/>
    <col min="5912" max="5917" width="13.75" style="100" customWidth="1"/>
    <col min="5918" max="5920" width="14.625" style="100" customWidth="1"/>
    <col min="5921" max="5925" width="13.75" style="100" customWidth="1"/>
    <col min="5926" max="5928" width="14.625" style="100" customWidth="1"/>
    <col min="5929" max="6167" width="8" style="100"/>
    <col min="6168" max="6173" width="13.75" style="100" customWidth="1"/>
    <col min="6174" max="6176" width="14.625" style="100" customWidth="1"/>
    <col min="6177" max="6181" width="13.75" style="100" customWidth="1"/>
    <col min="6182" max="6184" width="14.625" style="100" customWidth="1"/>
    <col min="6185" max="6423" width="8" style="100"/>
    <col min="6424" max="6429" width="13.75" style="100" customWidth="1"/>
    <col min="6430" max="6432" width="14.625" style="100" customWidth="1"/>
    <col min="6433" max="6437" width="13.75" style="100" customWidth="1"/>
    <col min="6438" max="6440" width="14.625" style="100" customWidth="1"/>
    <col min="6441" max="6679" width="8" style="100"/>
    <col min="6680" max="6685" width="13.75" style="100" customWidth="1"/>
    <col min="6686" max="6688" width="14.625" style="100" customWidth="1"/>
    <col min="6689" max="6693" width="13.75" style="100" customWidth="1"/>
    <col min="6694" max="6696" width="14.625" style="100" customWidth="1"/>
    <col min="6697" max="6935" width="8" style="100"/>
    <col min="6936" max="6941" width="13.75" style="100" customWidth="1"/>
    <col min="6942" max="6944" width="14.625" style="100" customWidth="1"/>
    <col min="6945" max="6949" width="13.75" style="100" customWidth="1"/>
    <col min="6950" max="6952" width="14.625" style="100" customWidth="1"/>
    <col min="6953" max="7191" width="8" style="100"/>
    <col min="7192" max="7197" width="13.75" style="100" customWidth="1"/>
    <col min="7198" max="7200" width="14.625" style="100" customWidth="1"/>
    <col min="7201" max="7205" width="13.75" style="100" customWidth="1"/>
    <col min="7206" max="7208" width="14.625" style="100" customWidth="1"/>
    <col min="7209" max="7447" width="8" style="100"/>
    <col min="7448" max="7453" width="13.75" style="100" customWidth="1"/>
    <col min="7454" max="7456" width="14.625" style="100" customWidth="1"/>
    <col min="7457" max="7461" width="13.75" style="100" customWidth="1"/>
    <col min="7462" max="7464" width="14.625" style="100" customWidth="1"/>
    <col min="7465" max="7703" width="8" style="100"/>
    <col min="7704" max="7709" width="13.75" style="100" customWidth="1"/>
    <col min="7710" max="7712" width="14.625" style="100" customWidth="1"/>
    <col min="7713" max="7717" width="13.75" style="100" customWidth="1"/>
    <col min="7718" max="7720" width="14.625" style="100" customWidth="1"/>
    <col min="7721" max="7959" width="8" style="100"/>
    <col min="7960" max="7965" width="13.75" style="100" customWidth="1"/>
    <col min="7966" max="7968" width="14.625" style="100" customWidth="1"/>
    <col min="7969" max="7973" width="13.75" style="100" customWidth="1"/>
    <col min="7974" max="7976" width="14.625" style="100" customWidth="1"/>
    <col min="7977" max="8215" width="8" style="100"/>
    <col min="8216" max="8221" width="13.75" style="100" customWidth="1"/>
    <col min="8222" max="8224" width="14.625" style="100" customWidth="1"/>
    <col min="8225" max="8229" width="13.75" style="100" customWidth="1"/>
    <col min="8230" max="8232" width="14.625" style="100" customWidth="1"/>
    <col min="8233" max="8471" width="8" style="100"/>
    <col min="8472" max="8477" width="13.75" style="100" customWidth="1"/>
    <col min="8478" max="8480" width="14.625" style="100" customWidth="1"/>
    <col min="8481" max="8485" width="13.75" style="100" customWidth="1"/>
    <col min="8486" max="8488" width="14.625" style="100" customWidth="1"/>
    <col min="8489" max="8727" width="8" style="100"/>
    <col min="8728" max="8733" width="13.75" style="100" customWidth="1"/>
    <col min="8734" max="8736" width="14.625" style="100" customWidth="1"/>
    <col min="8737" max="8741" width="13.75" style="100" customWidth="1"/>
    <col min="8742" max="8744" width="14.625" style="100" customWidth="1"/>
    <col min="8745" max="8983" width="8" style="100"/>
    <col min="8984" max="8989" width="13.75" style="100" customWidth="1"/>
    <col min="8990" max="8992" width="14.625" style="100" customWidth="1"/>
    <col min="8993" max="8997" width="13.75" style="100" customWidth="1"/>
    <col min="8998" max="9000" width="14.625" style="100" customWidth="1"/>
    <col min="9001" max="9239" width="8" style="100"/>
    <col min="9240" max="9245" width="13.75" style="100" customWidth="1"/>
    <col min="9246" max="9248" width="14.625" style="100" customWidth="1"/>
    <col min="9249" max="9253" width="13.75" style="100" customWidth="1"/>
    <col min="9254" max="9256" width="14.625" style="100" customWidth="1"/>
    <col min="9257" max="9495" width="8" style="100"/>
    <col min="9496" max="9501" width="13.75" style="100" customWidth="1"/>
    <col min="9502" max="9504" width="14.625" style="100" customWidth="1"/>
    <col min="9505" max="9509" width="13.75" style="100" customWidth="1"/>
    <col min="9510" max="9512" width="14.625" style="100" customWidth="1"/>
    <col min="9513" max="9751" width="8" style="100"/>
    <col min="9752" max="9757" width="13.75" style="100" customWidth="1"/>
    <col min="9758" max="9760" width="14.625" style="100" customWidth="1"/>
    <col min="9761" max="9765" width="13.75" style="100" customWidth="1"/>
    <col min="9766" max="9768" width="14.625" style="100" customWidth="1"/>
    <col min="9769" max="10007" width="8" style="100"/>
    <col min="10008" max="10013" width="13.75" style="100" customWidth="1"/>
    <col min="10014" max="10016" width="14.625" style="100" customWidth="1"/>
    <col min="10017" max="10021" width="13.75" style="100" customWidth="1"/>
    <col min="10022" max="10024" width="14.625" style="100" customWidth="1"/>
    <col min="10025" max="10263" width="8" style="100"/>
    <col min="10264" max="10269" width="13.75" style="100" customWidth="1"/>
    <col min="10270" max="10272" width="14.625" style="100" customWidth="1"/>
    <col min="10273" max="10277" width="13.75" style="100" customWidth="1"/>
    <col min="10278" max="10280" width="14.625" style="100" customWidth="1"/>
    <col min="10281" max="10519" width="8" style="100"/>
    <col min="10520" max="10525" width="13.75" style="100" customWidth="1"/>
    <col min="10526" max="10528" width="14.625" style="100" customWidth="1"/>
    <col min="10529" max="10533" width="13.75" style="100" customWidth="1"/>
    <col min="10534" max="10536" width="14.625" style="100" customWidth="1"/>
    <col min="10537" max="10775" width="8" style="100"/>
    <col min="10776" max="10781" width="13.75" style="100" customWidth="1"/>
    <col min="10782" max="10784" width="14.625" style="100" customWidth="1"/>
    <col min="10785" max="10789" width="13.75" style="100" customWidth="1"/>
    <col min="10790" max="10792" width="14.625" style="100" customWidth="1"/>
    <col min="10793" max="11031" width="8" style="100"/>
    <col min="11032" max="11037" width="13.75" style="100" customWidth="1"/>
    <col min="11038" max="11040" width="14.625" style="100" customWidth="1"/>
    <col min="11041" max="11045" width="13.75" style="100" customWidth="1"/>
    <col min="11046" max="11048" width="14.625" style="100" customWidth="1"/>
    <col min="11049" max="11287" width="8" style="100"/>
    <col min="11288" max="11293" width="13.75" style="100" customWidth="1"/>
    <col min="11294" max="11296" width="14.625" style="100" customWidth="1"/>
    <col min="11297" max="11301" width="13.75" style="100" customWidth="1"/>
    <col min="11302" max="11304" width="14.625" style="100" customWidth="1"/>
    <col min="11305" max="11543" width="8" style="100"/>
    <col min="11544" max="11549" width="13.75" style="100" customWidth="1"/>
    <col min="11550" max="11552" width="14.625" style="100" customWidth="1"/>
    <col min="11553" max="11557" width="13.75" style="100" customWidth="1"/>
    <col min="11558" max="11560" width="14.625" style="100" customWidth="1"/>
    <col min="11561" max="11799" width="8" style="100"/>
    <col min="11800" max="11805" width="13.75" style="100" customWidth="1"/>
    <col min="11806" max="11808" width="14.625" style="100" customWidth="1"/>
    <col min="11809" max="11813" width="13.75" style="100" customWidth="1"/>
    <col min="11814" max="11816" width="14.625" style="100" customWidth="1"/>
    <col min="11817" max="12055" width="8" style="100"/>
    <col min="12056" max="12061" width="13.75" style="100" customWidth="1"/>
    <col min="12062" max="12064" width="14.625" style="100" customWidth="1"/>
    <col min="12065" max="12069" width="13.75" style="100" customWidth="1"/>
    <col min="12070" max="12072" width="14.625" style="100" customWidth="1"/>
    <col min="12073" max="12311" width="8" style="100"/>
    <col min="12312" max="12317" width="13.75" style="100" customWidth="1"/>
    <col min="12318" max="12320" width="14.625" style="100" customWidth="1"/>
    <col min="12321" max="12325" width="13.75" style="100" customWidth="1"/>
    <col min="12326" max="12328" width="14.625" style="100" customWidth="1"/>
    <col min="12329" max="12567" width="8" style="100"/>
    <col min="12568" max="12573" width="13.75" style="100" customWidth="1"/>
    <col min="12574" max="12576" width="14.625" style="100" customWidth="1"/>
    <col min="12577" max="12581" width="13.75" style="100" customWidth="1"/>
    <col min="12582" max="12584" width="14.625" style="100" customWidth="1"/>
    <col min="12585" max="12823" width="8" style="100"/>
    <col min="12824" max="12829" width="13.75" style="100" customWidth="1"/>
    <col min="12830" max="12832" width="14.625" style="100" customWidth="1"/>
    <col min="12833" max="12837" width="13.75" style="100" customWidth="1"/>
    <col min="12838" max="12840" width="14.625" style="100" customWidth="1"/>
    <col min="12841" max="13079" width="8" style="100"/>
    <col min="13080" max="13085" width="13.75" style="100" customWidth="1"/>
    <col min="13086" max="13088" width="14.625" style="100" customWidth="1"/>
    <col min="13089" max="13093" width="13.75" style="100" customWidth="1"/>
    <col min="13094" max="13096" width="14.625" style="100" customWidth="1"/>
    <col min="13097" max="13335" width="8" style="100"/>
    <col min="13336" max="13341" width="13.75" style="100" customWidth="1"/>
    <col min="13342" max="13344" width="14.625" style="100" customWidth="1"/>
    <col min="13345" max="13349" width="13.75" style="100" customWidth="1"/>
    <col min="13350" max="13352" width="14.625" style="100" customWidth="1"/>
    <col min="13353" max="13591" width="8" style="100"/>
    <col min="13592" max="13597" width="13.75" style="100" customWidth="1"/>
    <col min="13598" max="13600" width="14.625" style="100" customWidth="1"/>
    <col min="13601" max="13605" width="13.75" style="100" customWidth="1"/>
    <col min="13606" max="13608" width="14.625" style="100" customWidth="1"/>
    <col min="13609" max="13847" width="8" style="100"/>
    <col min="13848" max="13853" width="13.75" style="100" customWidth="1"/>
    <col min="13854" max="13856" width="14.625" style="100" customWidth="1"/>
    <col min="13857" max="13861" width="13.75" style="100" customWidth="1"/>
    <col min="13862" max="13864" width="14.625" style="100" customWidth="1"/>
    <col min="13865" max="14103" width="8" style="100"/>
    <col min="14104" max="14109" width="13.75" style="100" customWidth="1"/>
    <col min="14110" max="14112" width="14.625" style="100" customWidth="1"/>
    <col min="14113" max="14117" width="13.75" style="100" customWidth="1"/>
    <col min="14118" max="14120" width="14.625" style="100" customWidth="1"/>
    <col min="14121" max="14359" width="8" style="100"/>
    <col min="14360" max="14365" width="13.75" style="100" customWidth="1"/>
    <col min="14366" max="14368" width="14.625" style="100" customWidth="1"/>
    <col min="14369" max="14373" width="13.75" style="100" customWidth="1"/>
    <col min="14374" max="14376" width="14.625" style="100" customWidth="1"/>
    <col min="14377" max="14615" width="8" style="100"/>
    <col min="14616" max="14621" width="13.75" style="100" customWidth="1"/>
    <col min="14622" max="14624" width="14.625" style="100" customWidth="1"/>
    <col min="14625" max="14629" width="13.75" style="100" customWidth="1"/>
    <col min="14630" max="14632" width="14.625" style="100" customWidth="1"/>
    <col min="14633" max="14871" width="8" style="100"/>
    <col min="14872" max="14877" width="13.75" style="100" customWidth="1"/>
    <col min="14878" max="14880" width="14.625" style="100" customWidth="1"/>
    <col min="14881" max="14885" width="13.75" style="100" customWidth="1"/>
    <col min="14886" max="14888" width="14.625" style="100" customWidth="1"/>
    <col min="14889" max="15127" width="8" style="100"/>
    <col min="15128" max="15133" width="13.75" style="100" customWidth="1"/>
    <col min="15134" max="15136" width="14.625" style="100" customWidth="1"/>
    <col min="15137" max="15141" width="13.75" style="100" customWidth="1"/>
    <col min="15142" max="15144" width="14.625" style="100" customWidth="1"/>
    <col min="15145" max="15383" width="8" style="100"/>
    <col min="15384" max="15389" width="13.75" style="100" customWidth="1"/>
    <col min="15390" max="15392" width="14.625" style="100" customWidth="1"/>
    <col min="15393" max="15397" width="13.75" style="100" customWidth="1"/>
    <col min="15398" max="15400" width="14.625" style="100" customWidth="1"/>
    <col min="15401" max="15639" width="8" style="100"/>
    <col min="15640" max="15645" width="13.75" style="100" customWidth="1"/>
    <col min="15646" max="15648" width="14.625" style="100" customWidth="1"/>
    <col min="15649" max="15653" width="13.75" style="100" customWidth="1"/>
    <col min="15654" max="15656" width="14.625" style="100" customWidth="1"/>
    <col min="15657" max="15895" width="8" style="100"/>
    <col min="15896" max="15901" width="13.75" style="100" customWidth="1"/>
    <col min="15902" max="15904" width="14.625" style="100" customWidth="1"/>
    <col min="15905" max="15909" width="13.75" style="100" customWidth="1"/>
    <col min="15910" max="15912" width="14.625" style="100" customWidth="1"/>
    <col min="15913" max="16384" width="8" style="100"/>
  </cols>
  <sheetData>
    <row r="1" spans="1:18" s="99" customFormat="1" ht="17.25" customHeight="1">
      <c r="A1" s="165" t="s">
        <v>171</v>
      </c>
      <c r="B1" s="96"/>
      <c r="C1" s="97"/>
      <c r="D1" s="97"/>
      <c r="E1" s="97"/>
      <c r="F1" s="97"/>
      <c r="G1" s="97"/>
      <c r="H1" s="98"/>
      <c r="I1" s="98"/>
      <c r="K1" s="97"/>
      <c r="L1" s="97"/>
      <c r="M1" s="97"/>
      <c r="N1" s="97"/>
      <c r="O1" s="97"/>
      <c r="P1" s="98"/>
      <c r="Q1" s="98"/>
      <c r="R1" s="168"/>
    </row>
    <row r="2" spans="1:18" ht="17.25" customHeight="1" thickBot="1">
      <c r="A2" s="210"/>
      <c r="Q2" s="98"/>
      <c r="R2" s="244" t="s">
        <v>101</v>
      </c>
    </row>
    <row r="3" spans="1:18" s="101" customFormat="1" ht="17.25" customHeight="1">
      <c r="A3" s="313" t="s">
        <v>102</v>
      </c>
      <c r="B3" s="316" t="s">
        <v>126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8"/>
      <c r="R3" s="313" t="s">
        <v>102</v>
      </c>
    </row>
    <row r="4" spans="1:18" s="101" customFormat="1" ht="17.25" customHeight="1">
      <c r="A4" s="314"/>
      <c r="B4" s="340" t="s">
        <v>149</v>
      </c>
      <c r="C4" s="341"/>
      <c r="D4" s="341"/>
      <c r="E4" s="341"/>
      <c r="F4" s="341"/>
      <c r="G4" s="341"/>
      <c r="H4" s="341"/>
      <c r="I4" s="342"/>
      <c r="J4" s="340" t="s">
        <v>150</v>
      </c>
      <c r="K4" s="341"/>
      <c r="L4" s="341"/>
      <c r="M4" s="341"/>
      <c r="N4" s="341"/>
      <c r="O4" s="341"/>
      <c r="P4" s="341"/>
      <c r="Q4" s="342"/>
      <c r="R4" s="314"/>
    </row>
    <row r="5" spans="1:18" s="102" customFormat="1" ht="17.25" customHeight="1">
      <c r="A5" s="314"/>
      <c r="B5" s="343" t="s">
        <v>130</v>
      </c>
      <c r="C5" s="344"/>
      <c r="D5" s="344"/>
      <c r="E5" s="345"/>
      <c r="F5" s="346" t="s">
        <v>131</v>
      </c>
      <c r="G5" s="347"/>
      <c r="H5" s="348"/>
      <c r="I5" s="349" t="s">
        <v>151</v>
      </c>
      <c r="J5" s="343" t="s">
        <v>130</v>
      </c>
      <c r="K5" s="344"/>
      <c r="L5" s="344"/>
      <c r="M5" s="345"/>
      <c r="N5" s="346" t="s">
        <v>131</v>
      </c>
      <c r="O5" s="347"/>
      <c r="P5" s="348"/>
      <c r="Q5" s="338" t="s">
        <v>151</v>
      </c>
      <c r="R5" s="314"/>
    </row>
    <row r="6" spans="1:18" s="102" customFormat="1" ht="17.25" customHeight="1" thickBot="1">
      <c r="A6" s="315"/>
      <c r="B6" s="103" t="s">
        <v>146</v>
      </c>
      <c r="C6" s="104" t="s">
        <v>152</v>
      </c>
      <c r="D6" s="104" t="s">
        <v>128</v>
      </c>
      <c r="E6" s="104" t="s">
        <v>129</v>
      </c>
      <c r="F6" s="157" t="s">
        <v>144</v>
      </c>
      <c r="G6" s="148" t="s">
        <v>145</v>
      </c>
      <c r="H6" s="156" t="s">
        <v>129</v>
      </c>
      <c r="I6" s="350"/>
      <c r="J6" s="103" t="s">
        <v>146</v>
      </c>
      <c r="K6" s="104" t="s">
        <v>152</v>
      </c>
      <c r="L6" s="104" t="s">
        <v>128</v>
      </c>
      <c r="M6" s="104" t="s">
        <v>129</v>
      </c>
      <c r="N6" s="157" t="s">
        <v>144</v>
      </c>
      <c r="O6" s="148" t="s">
        <v>145</v>
      </c>
      <c r="P6" s="156" t="s">
        <v>129</v>
      </c>
      <c r="Q6" s="339"/>
      <c r="R6" s="315"/>
    </row>
    <row r="7" spans="1:18" ht="17.25" customHeight="1">
      <c r="A7" s="173" t="s">
        <v>3</v>
      </c>
      <c r="B7" s="106">
        <v>1495265634</v>
      </c>
      <c r="C7" s="107">
        <v>22516747</v>
      </c>
      <c r="D7" s="107">
        <v>65022198</v>
      </c>
      <c r="E7" s="107">
        <v>1582804579</v>
      </c>
      <c r="F7" s="110">
        <v>169899139</v>
      </c>
      <c r="G7" s="149">
        <v>379368677</v>
      </c>
      <c r="H7" s="107">
        <v>549267816</v>
      </c>
      <c r="I7" s="110">
        <v>2132072395</v>
      </c>
      <c r="J7" s="149">
        <v>691168535</v>
      </c>
      <c r="K7" s="107">
        <v>14710004</v>
      </c>
      <c r="L7" s="107">
        <v>43832041</v>
      </c>
      <c r="M7" s="107">
        <v>749710580</v>
      </c>
      <c r="N7" s="110">
        <v>169885247</v>
      </c>
      <c r="O7" s="149">
        <v>378564462</v>
      </c>
      <c r="P7" s="107">
        <v>548449709</v>
      </c>
      <c r="Q7" s="112">
        <v>1298160289</v>
      </c>
      <c r="R7" s="173" t="s">
        <v>3</v>
      </c>
    </row>
    <row r="8" spans="1:18" ht="17.25" customHeight="1">
      <c r="A8" s="179" t="s">
        <v>4</v>
      </c>
      <c r="B8" s="113">
        <v>156790281</v>
      </c>
      <c r="C8" s="114">
        <v>5001758</v>
      </c>
      <c r="D8" s="114">
        <v>9773176</v>
      </c>
      <c r="E8" s="114">
        <v>171565215</v>
      </c>
      <c r="F8" s="117">
        <v>27112511</v>
      </c>
      <c r="G8" s="150">
        <v>42375775</v>
      </c>
      <c r="H8" s="114">
        <v>69488286</v>
      </c>
      <c r="I8" s="117">
        <v>241053501</v>
      </c>
      <c r="J8" s="150">
        <v>74723001</v>
      </c>
      <c r="K8" s="114">
        <v>3304654</v>
      </c>
      <c r="L8" s="114">
        <v>6796777</v>
      </c>
      <c r="M8" s="114">
        <v>84824432</v>
      </c>
      <c r="N8" s="117">
        <v>27112511</v>
      </c>
      <c r="O8" s="150">
        <v>42212282</v>
      </c>
      <c r="P8" s="114">
        <v>69324793</v>
      </c>
      <c r="Q8" s="119">
        <v>154149225</v>
      </c>
      <c r="R8" s="179" t="s">
        <v>4</v>
      </c>
    </row>
    <row r="9" spans="1:18" ht="17.25" customHeight="1">
      <c r="A9" s="179" t="s">
        <v>5</v>
      </c>
      <c r="B9" s="113">
        <v>260709355</v>
      </c>
      <c r="C9" s="114">
        <v>4941900</v>
      </c>
      <c r="D9" s="114">
        <v>11668429</v>
      </c>
      <c r="E9" s="114">
        <v>277319684</v>
      </c>
      <c r="F9" s="117">
        <v>35428279</v>
      </c>
      <c r="G9" s="150">
        <v>75383226</v>
      </c>
      <c r="H9" s="114">
        <v>110811505</v>
      </c>
      <c r="I9" s="117">
        <v>388131189</v>
      </c>
      <c r="J9" s="150">
        <v>127614690</v>
      </c>
      <c r="K9" s="114">
        <v>3265697</v>
      </c>
      <c r="L9" s="114">
        <v>8041982</v>
      </c>
      <c r="M9" s="114">
        <v>138922369</v>
      </c>
      <c r="N9" s="117">
        <v>35428001</v>
      </c>
      <c r="O9" s="150">
        <v>75313879</v>
      </c>
      <c r="P9" s="114">
        <v>110741880</v>
      </c>
      <c r="Q9" s="119">
        <v>249664249</v>
      </c>
      <c r="R9" s="179" t="s">
        <v>5</v>
      </c>
    </row>
    <row r="10" spans="1:18" ht="17.25" customHeight="1">
      <c r="A10" s="179" t="s">
        <v>6</v>
      </c>
      <c r="B10" s="113">
        <v>150622698</v>
      </c>
      <c r="C10" s="114">
        <v>9482510</v>
      </c>
      <c r="D10" s="114">
        <v>16812009</v>
      </c>
      <c r="E10" s="114">
        <v>176917217</v>
      </c>
      <c r="F10" s="117">
        <v>26589873</v>
      </c>
      <c r="G10" s="150">
        <v>50172046</v>
      </c>
      <c r="H10" s="114">
        <v>76761919</v>
      </c>
      <c r="I10" s="117">
        <v>253679136</v>
      </c>
      <c r="J10" s="150">
        <v>76551002</v>
      </c>
      <c r="K10" s="114">
        <v>6293764</v>
      </c>
      <c r="L10" s="114">
        <v>11703651</v>
      </c>
      <c r="M10" s="114">
        <v>94548417</v>
      </c>
      <c r="N10" s="117">
        <v>26589710</v>
      </c>
      <c r="O10" s="150">
        <v>50079027</v>
      </c>
      <c r="P10" s="114">
        <v>76668737</v>
      </c>
      <c r="Q10" s="119">
        <v>171217154</v>
      </c>
      <c r="R10" s="179" t="s">
        <v>6</v>
      </c>
    </row>
    <row r="11" spans="1:18" ht="17.25" customHeight="1">
      <c r="A11" s="179" t="s">
        <v>7</v>
      </c>
      <c r="B11" s="113">
        <v>424260479</v>
      </c>
      <c r="C11" s="114">
        <v>16635055</v>
      </c>
      <c r="D11" s="114">
        <v>37219658</v>
      </c>
      <c r="E11" s="114">
        <v>478115192</v>
      </c>
      <c r="F11" s="117">
        <v>64129261</v>
      </c>
      <c r="G11" s="150">
        <v>110280882</v>
      </c>
      <c r="H11" s="114">
        <v>174410143</v>
      </c>
      <c r="I11" s="117">
        <v>652525335</v>
      </c>
      <c r="J11" s="150">
        <v>198810202</v>
      </c>
      <c r="K11" s="114">
        <v>10734167</v>
      </c>
      <c r="L11" s="114">
        <v>25717458</v>
      </c>
      <c r="M11" s="114">
        <v>235261827</v>
      </c>
      <c r="N11" s="117">
        <v>64127907</v>
      </c>
      <c r="O11" s="150">
        <v>110065448</v>
      </c>
      <c r="P11" s="114">
        <v>174193355</v>
      </c>
      <c r="Q11" s="119">
        <v>409455182</v>
      </c>
      <c r="R11" s="179" t="s">
        <v>7</v>
      </c>
    </row>
    <row r="12" spans="1:18" ht="17.25" customHeight="1">
      <c r="A12" s="179" t="s">
        <v>8</v>
      </c>
      <c r="B12" s="113">
        <v>142302079</v>
      </c>
      <c r="C12" s="114">
        <v>8074657</v>
      </c>
      <c r="D12" s="114">
        <v>11292561</v>
      </c>
      <c r="E12" s="114">
        <v>161669297</v>
      </c>
      <c r="F12" s="117">
        <v>30564935</v>
      </c>
      <c r="G12" s="150">
        <v>30972071</v>
      </c>
      <c r="H12" s="114">
        <v>61537006</v>
      </c>
      <c r="I12" s="117">
        <v>223206303</v>
      </c>
      <c r="J12" s="150">
        <v>72044751</v>
      </c>
      <c r="K12" s="114">
        <v>5255029</v>
      </c>
      <c r="L12" s="114">
        <v>7793794</v>
      </c>
      <c r="M12" s="114">
        <v>85093574</v>
      </c>
      <c r="N12" s="117">
        <v>30564622</v>
      </c>
      <c r="O12" s="150">
        <v>30831470</v>
      </c>
      <c r="P12" s="114">
        <v>61396092</v>
      </c>
      <c r="Q12" s="119">
        <v>146489666</v>
      </c>
      <c r="R12" s="179" t="s">
        <v>8</v>
      </c>
    </row>
    <row r="13" spans="1:18" ht="17.25" customHeight="1">
      <c r="A13" s="179" t="s">
        <v>9</v>
      </c>
      <c r="B13" s="113">
        <v>52472268</v>
      </c>
      <c r="C13" s="114">
        <v>3146703</v>
      </c>
      <c r="D13" s="114">
        <v>5644887</v>
      </c>
      <c r="E13" s="114">
        <v>61263858</v>
      </c>
      <c r="F13" s="117">
        <v>10838305</v>
      </c>
      <c r="G13" s="150">
        <v>16671235</v>
      </c>
      <c r="H13" s="114">
        <v>27509540</v>
      </c>
      <c r="I13" s="117">
        <v>88773398</v>
      </c>
      <c r="J13" s="150">
        <v>27745697</v>
      </c>
      <c r="K13" s="114">
        <v>2122796</v>
      </c>
      <c r="L13" s="114">
        <v>4131869</v>
      </c>
      <c r="M13" s="114">
        <v>34000362</v>
      </c>
      <c r="N13" s="117">
        <v>10838305</v>
      </c>
      <c r="O13" s="150">
        <v>16624263</v>
      </c>
      <c r="P13" s="114">
        <v>27462568</v>
      </c>
      <c r="Q13" s="119">
        <v>61462930</v>
      </c>
      <c r="R13" s="179" t="s">
        <v>9</v>
      </c>
    </row>
    <row r="14" spans="1:18" ht="17.25" customHeight="1">
      <c r="A14" s="179" t="s">
        <v>10</v>
      </c>
      <c r="B14" s="113">
        <v>42691685</v>
      </c>
      <c r="C14" s="114">
        <v>2318183</v>
      </c>
      <c r="D14" s="114">
        <v>3459905</v>
      </c>
      <c r="E14" s="114">
        <v>48469773</v>
      </c>
      <c r="F14" s="117">
        <v>10096573</v>
      </c>
      <c r="G14" s="150">
        <v>10221928</v>
      </c>
      <c r="H14" s="114">
        <v>20318501</v>
      </c>
      <c r="I14" s="117">
        <v>68788274</v>
      </c>
      <c r="J14" s="150">
        <v>22114087</v>
      </c>
      <c r="K14" s="114">
        <v>1532803</v>
      </c>
      <c r="L14" s="114">
        <v>2405474</v>
      </c>
      <c r="M14" s="114">
        <v>26052364</v>
      </c>
      <c r="N14" s="117">
        <v>10095859</v>
      </c>
      <c r="O14" s="150">
        <v>10180506</v>
      </c>
      <c r="P14" s="114">
        <v>20276365</v>
      </c>
      <c r="Q14" s="119">
        <v>46328729</v>
      </c>
      <c r="R14" s="179" t="s">
        <v>10</v>
      </c>
    </row>
    <row r="15" spans="1:18" ht="17.25" customHeight="1">
      <c r="A15" s="179" t="s">
        <v>11</v>
      </c>
      <c r="B15" s="113">
        <v>497021679</v>
      </c>
      <c r="C15" s="114">
        <v>8639188</v>
      </c>
      <c r="D15" s="114">
        <v>41660236</v>
      </c>
      <c r="E15" s="114">
        <v>547321103</v>
      </c>
      <c r="F15" s="117">
        <v>71066602</v>
      </c>
      <c r="G15" s="150">
        <v>102510071</v>
      </c>
      <c r="H15" s="114">
        <v>173576673</v>
      </c>
      <c r="I15" s="117">
        <v>720897776</v>
      </c>
      <c r="J15" s="150">
        <v>213139396</v>
      </c>
      <c r="K15" s="114">
        <v>5571671</v>
      </c>
      <c r="L15" s="114">
        <v>27988969</v>
      </c>
      <c r="M15" s="114">
        <v>246700036</v>
      </c>
      <c r="N15" s="117">
        <v>71066602</v>
      </c>
      <c r="O15" s="150">
        <v>102239085</v>
      </c>
      <c r="P15" s="114">
        <v>173305687</v>
      </c>
      <c r="Q15" s="119">
        <v>420005723</v>
      </c>
      <c r="R15" s="179" t="s">
        <v>11</v>
      </c>
    </row>
    <row r="16" spans="1:18" ht="17.25" customHeight="1">
      <c r="A16" s="188" t="s">
        <v>12</v>
      </c>
      <c r="B16" s="113">
        <v>0</v>
      </c>
      <c r="C16" s="114">
        <v>0</v>
      </c>
      <c r="D16" s="114">
        <v>0</v>
      </c>
      <c r="E16" s="114">
        <v>0</v>
      </c>
      <c r="F16" s="117">
        <v>0</v>
      </c>
      <c r="G16" s="150">
        <v>0</v>
      </c>
      <c r="H16" s="114">
        <v>0</v>
      </c>
      <c r="I16" s="117">
        <v>0</v>
      </c>
      <c r="J16" s="150">
        <v>0</v>
      </c>
      <c r="K16" s="114">
        <v>0</v>
      </c>
      <c r="L16" s="114">
        <v>0</v>
      </c>
      <c r="M16" s="114">
        <v>0</v>
      </c>
      <c r="N16" s="117">
        <v>0</v>
      </c>
      <c r="O16" s="150">
        <v>0</v>
      </c>
      <c r="P16" s="114">
        <v>0</v>
      </c>
      <c r="Q16" s="119">
        <v>0</v>
      </c>
      <c r="R16" s="188" t="s">
        <v>12</v>
      </c>
    </row>
    <row r="17" spans="1:18" ht="17.25" customHeight="1">
      <c r="A17" s="188" t="s">
        <v>164</v>
      </c>
      <c r="B17" s="113">
        <v>0</v>
      </c>
      <c r="C17" s="114">
        <v>0</v>
      </c>
      <c r="D17" s="114">
        <v>0</v>
      </c>
      <c r="E17" s="114">
        <v>0</v>
      </c>
      <c r="F17" s="117">
        <v>0</v>
      </c>
      <c r="G17" s="150">
        <v>0</v>
      </c>
      <c r="H17" s="114">
        <v>0</v>
      </c>
      <c r="I17" s="117">
        <v>0</v>
      </c>
      <c r="J17" s="150">
        <v>0</v>
      </c>
      <c r="K17" s="114">
        <v>0</v>
      </c>
      <c r="L17" s="114">
        <v>0</v>
      </c>
      <c r="M17" s="114">
        <v>0</v>
      </c>
      <c r="N17" s="117">
        <v>0</v>
      </c>
      <c r="O17" s="150">
        <v>0</v>
      </c>
      <c r="P17" s="114">
        <v>0</v>
      </c>
      <c r="Q17" s="119">
        <v>0</v>
      </c>
      <c r="R17" s="188" t="str">
        <f>A17</f>
        <v>城市</v>
      </c>
    </row>
    <row r="18" spans="1:18" ht="17.25" customHeight="1">
      <c r="A18" s="179" t="s">
        <v>111</v>
      </c>
      <c r="B18" s="120">
        <v>0</v>
      </c>
      <c r="C18" s="121">
        <v>0</v>
      </c>
      <c r="D18" s="121">
        <v>0</v>
      </c>
      <c r="E18" s="121">
        <v>0</v>
      </c>
      <c r="F18" s="123">
        <v>0</v>
      </c>
      <c r="G18" s="151">
        <v>0</v>
      </c>
      <c r="H18" s="121">
        <v>0</v>
      </c>
      <c r="I18" s="123">
        <v>0</v>
      </c>
      <c r="J18" s="152">
        <v>0</v>
      </c>
      <c r="K18" s="121">
        <v>0</v>
      </c>
      <c r="L18" s="121">
        <v>0</v>
      </c>
      <c r="M18" s="121">
        <v>0</v>
      </c>
      <c r="N18" s="123">
        <v>0</v>
      </c>
      <c r="O18" s="151">
        <v>0</v>
      </c>
      <c r="P18" s="121">
        <v>0</v>
      </c>
      <c r="Q18" s="125">
        <v>0</v>
      </c>
      <c r="R18" s="179" t="s">
        <v>111</v>
      </c>
    </row>
    <row r="19" spans="1:18" ht="17.25" customHeight="1">
      <c r="A19" s="173" t="s">
        <v>14</v>
      </c>
      <c r="B19" s="113">
        <v>0</v>
      </c>
      <c r="C19" s="107">
        <v>0</v>
      </c>
      <c r="D19" s="107">
        <v>0</v>
      </c>
      <c r="E19" s="107">
        <v>0</v>
      </c>
      <c r="F19" s="110">
        <v>0</v>
      </c>
      <c r="G19" s="149">
        <v>0</v>
      </c>
      <c r="H19" s="107">
        <v>0</v>
      </c>
      <c r="I19" s="110">
        <v>0</v>
      </c>
      <c r="J19" s="150">
        <v>0</v>
      </c>
      <c r="K19" s="107">
        <v>0</v>
      </c>
      <c r="L19" s="107">
        <v>0</v>
      </c>
      <c r="M19" s="107">
        <v>0</v>
      </c>
      <c r="N19" s="110">
        <v>0</v>
      </c>
      <c r="O19" s="149">
        <v>0</v>
      </c>
      <c r="P19" s="107">
        <v>0</v>
      </c>
      <c r="Q19" s="112">
        <v>0</v>
      </c>
      <c r="R19" s="173" t="s">
        <v>14</v>
      </c>
    </row>
    <row r="20" spans="1:18" ht="17.25" customHeight="1">
      <c r="A20" s="179" t="s">
        <v>15</v>
      </c>
      <c r="B20" s="113">
        <v>0</v>
      </c>
      <c r="C20" s="114">
        <v>0</v>
      </c>
      <c r="D20" s="114">
        <v>0</v>
      </c>
      <c r="E20" s="114">
        <v>0</v>
      </c>
      <c r="F20" s="117">
        <v>0</v>
      </c>
      <c r="G20" s="150">
        <v>0</v>
      </c>
      <c r="H20" s="114">
        <v>0</v>
      </c>
      <c r="I20" s="117">
        <v>0</v>
      </c>
      <c r="J20" s="150">
        <v>0</v>
      </c>
      <c r="K20" s="114">
        <v>0</v>
      </c>
      <c r="L20" s="114">
        <v>0</v>
      </c>
      <c r="M20" s="114">
        <v>0</v>
      </c>
      <c r="N20" s="117">
        <v>0</v>
      </c>
      <c r="O20" s="150">
        <v>0</v>
      </c>
      <c r="P20" s="114">
        <v>0</v>
      </c>
      <c r="Q20" s="119">
        <v>0</v>
      </c>
      <c r="R20" s="179" t="s">
        <v>15</v>
      </c>
    </row>
    <row r="21" spans="1:18" ht="17.25" customHeight="1">
      <c r="A21" s="179" t="s">
        <v>16</v>
      </c>
      <c r="B21" s="113">
        <v>73568041</v>
      </c>
      <c r="C21" s="114">
        <v>4209267</v>
      </c>
      <c r="D21" s="114">
        <v>1127105</v>
      </c>
      <c r="E21" s="114">
        <v>78904413</v>
      </c>
      <c r="F21" s="117">
        <v>16027931</v>
      </c>
      <c r="G21" s="150">
        <v>10628578</v>
      </c>
      <c r="H21" s="114">
        <v>26656509</v>
      </c>
      <c r="I21" s="117">
        <v>105560922</v>
      </c>
      <c r="J21" s="150">
        <v>31602443</v>
      </c>
      <c r="K21" s="114">
        <v>1993450</v>
      </c>
      <c r="L21" s="114">
        <v>787258</v>
      </c>
      <c r="M21" s="114">
        <v>34383151</v>
      </c>
      <c r="N21" s="117">
        <v>16027931</v>
      </c>
      <c r="O21" s="150">
        <v>10619453</v>
      </c>
      <c r="P21" s="114">
        <v>26647384</v>
      </c>
      <c r="Q21" s="119">
        <v>61030535</v>
      </c>
      <c r="R21" s="179" t="s">
        <v>16</v>
      </c>
    </row>
    <row r="22" spans="1:18" ht="17.25" customHeight="1">
      <c r="A22" s="179" t="s">
        <v>17</v>
      </c>
      <c r="B22" s="113">
        <v>96657567</v>
      </c>
      <c r="C22" s="114">
        <v>12412255</v>
      </c>
      <c r="D22" s="114">
        <v>3742839</v>
      </c>
      <c r="E22" s="114">
        <v>112812661</v>
      </c>
      <c r="F22" s="117">
        <v>17686194</v>
      </c>
      <c r="G22" s="150">
        <v>12643852</v>
      </c>
      <c r="H22" s="114">
        <v>30330046</v>
      </c>
      <c r="I22" s="117">
        <v>143142707</v>
      </c>
      <c r="J22" s="150">
        <v>44078849</v>
      </c>
      <c r="K22" s="114">
        <v>6087875</v>
      </c>
      <c r="L22" s="114">
        <v>2599096</v>
      </c>
      <c r="M22" s="114">
        <v>52765820</v>
      </c>
      <c r="N22" s="117">
        <v>17683506</v>
      </c>
      <c r="O22" s="150">
        <v>12609774</v>
      </c>
      <c r="P22" s="114">
        <v>30293280</v>
      </c>
      <c r="Q22" s="119">
        <v>83059100</v>
      </c>
      <c r="R22" s="179" t="s">
        <v>17</v>
      </c>
    </row>
    <row r="23" spans="1:18" ht="17.25" customHeight="1">
      <c r="A23" s="179" t="s">
        <v>18</v>
      </c>
      <c r="B23" s="113">
        <v>0</v>
      </c>
      <c r="C23" s="114">
        <v>0</v>
      </c>
      <c r="D23" s="114">
        <v>0</v>
      </c>
      <c r="E23" s="114">
        <v>0</v>
      </c>
      <c r="F23" s="117">
        <v>0</v>
      </c>
      <c r="G23" s="150">
        <v>0</v>
      </c>
      <c r="H23" s="114">
        <v>0</v>
      </c>
      <c r="I23" s="117">
        <v>0</v>
      </c>
      <c r="J23" s="150">
        <v>0</v>
      </c>
      <c r="K23" s="114">
        <v>0</v>
      </c>
      <c r="L23" s="114">
        <v>0</v>
      </c>
      <c r="M23" s="114">
        <v>0</v>
      </c>
      <c r="N23" s="117">
        <v>0</v>
      </c>
      <c r="O23" s="150">
        <v>0</v>
      </c>
      <c r="P23" s="114">
        <v>0</v>
      </c>
      <c r="Q23" s="119">
        <v>0</v>
      </c>
      <c r="R23" s="179" t="s">
        <v>18</v>
      </c>
    </row>
    <row r="24" spans="1:18" ht="17.25" customHeight="1">
      <c r="A24" s="179" t="s">
        <v>19</v>
      </c>
      <c r="B24" s="113">
        <v>0</v>
      </c>
      <c r="C24" s="114">
        <v>0</v>
      </c>
      <c r="D24" s="114">
        <v>0</v>
      </c>
      <c r="E24" s="114">
        <v>0</v>
      </c>
      <c r="F24" s="117">
        <v>0</v>
      </c>
      <c r="G24" s="150">
        <v>0</v>
      </c>
      <c r="H24" s="114">
        <v>0</v>
      </c>
      <c r="I24" s="117">
        <v>0</v>
      </c>
      <c r="J24" s="150">
        <v>0</v>
      </c>
      <c r="K24" s="114">
        <v>0</v>
      </c>
      <c r="L24" s="114">
        <v>0</v>
      </c>
      <c r="M24" s="114">
        <v>0</v>
      </c>
      <c r="N24" s="117">
        <v>0</v>
      </c>
      <c r="O24" s="150">
        <v>0</v>
      </c>
      <c r="P24" s="114">
        <v>0</v>
      </c>
      <c r="Q24" s="119">
        <v>0</v>
      </c>
      <c r="R24" s="179" t="s">
        <v>19</v>
      </c>
    </row>
    <row r="25" spans="1:18" ht="17.25" customHeight="1">
      <c r="A25" s="179" t="s">
        <v>20</v>
      </c>
      <c r="B25" s="113">
        <v>0</v>
      </c>
      <c r="C25" s="114">
        <v>0</v>
      </c>
      <c r="D25" s="114">
        <v>0</v>
      </c>
      <c r="E25" s="114">
        <v>0</v>
      </c>
      <c r="F25" s="117">
        <v>0</v>
      </c>
      <c r="G25" s="150">
        <v>0</v>
      </c>
      <c r="H25" s="114">
        <v>0</v>
      </c>
      <c r="I25" s="117">
        <v>0</v>
      </c>
      <c r="J25" s="150">
        <v>0</v>
      </c>
      <c r="K25" s="114">
        <v>0</v>
      </c>
      <c r="L25" s="114">
        <v>0</v>
      </c>
      <c r="M25" s="114">
        <v>0</v>
      </c>
      <c r="N25" s="117">
        <v>0</v>
      </c>
      <c r="O25" s="150">
        <v>0</v>
      </c>
      <c r="P25" s="114">
        <v>0</v>
      </c>
      <c r="Q25" s="119">
        <v>0</v>
      </c>
      <c r="R25" s="179" t="s">
        <v>20</v>
      </c>
    </row>
    <row r="26" spans="1:18" ht="17.25" customHeight="1">
      <c r="A26" s="179" t="s">
        <v>21</v>
      </c>
      <c r="B26" s="113">
        <v>89199695</v>
      </c>
      <c r="C26" s="114">
        <v>12873055</v>
      </c>
      <c r="D26" s="114">
        <v>4889207</v>
      </c>
      <c r="E26" s="114">
        <v>106961957</v>
      </c>
      <c r="F26" s="117">
        <v>16348532</v>
      </c>
      <c r="G26" s="150">
        <v>12306879</v>
      </c>
      <c r="H26" s="114">
        <v>28655411</v>
      </c>
      <c r="I26" s="117">
        <v>135617368</v>
      </c>
      <c r="J26" s="150">
        <v>42593371</v>
      </c>
      <c r="K26" s="114">
        <v>4012713</v>
      </c>
      <c r="L26" s="114">
        <v>3276902</v>
      </c>
      <c r="M26" s="114">
        <v>49882986</v>
      </c>
      <c r="N26" s="117">
        <v>16348532</v>
      </c>
      <c r="O26" s="150">
        <v>12193637</v>
      </c>
      <c r="P26" s="114">
        <v>28542169</v>
      </c>
      <c r="Q26" s="119">
        <v>78425155</v>
      </c>
      <c r="R26" s="179" t="s">
        <v>21</v>
      </c>
    </row>
    <row r="27" spans="1:18" ht="17.25" customHeight="1">
      <c r="A27" s="179" t="s">
        <v>112</v>
      </c>
      <c r="B27" s="113">
        <v>0</v>
      </c>
      <c r="C27" s="114">
        <v>0</v>
      </c>
      <c r="D27" s="114">
        <v>0</v>
      </c>
      <c r="E27" s="114">
        <v>0</v>
      </c>
      <c r="F27" s="117">
        <v>0</v>
      </c>
      <c r="G27" s="150">
        <v>0</v>
      </c>
      <c r="H27" s="114">
        <v>0</v>
      </c>
      <c r="I27" s="117">
        <v>0</v>
      </c>
      <c r="J27" s="150">
        <v>0</v>
      </c>
      <c r="K27" s="114">
        <v>0</v>
      </c>
      <c r="L27" s="114">
        <v>0</v>
      </c>
      <c r="M27" s="114">
        <v>0</v>
      </c>
      <c r="N27" s="117">
        <v>0</v>
      </c>
      <c r="O27" s="150">
        <v>0</v>
      </c>
      <c r="P27" s="114">
        <v>0</v>
      </c>
      <c r="Q27" s="119">
        <v>0</v>
      </c>
      <c r="R27" s="179" t="s">
        <v>112</v>
      </c>
    </row>
    <row r="28" spans="1:18" ht="17.25" customHeight="1">
      <c r="A28" s="179" t="s">
        <v>23</v>
      </c>
      <c r="B28" s="113">
        <v>0</v>
      </c>
      <c r="C28" s="114">
        <v>0</v>
      </c>
      <c r="D28" s="114">
        <v>0</v>
      </c>
      <c r="E28" s="114">
        <v>0</v>
      </c>
      <c r="F28" s="117">
        <v>0</v>
      </c>
      <c r="G28" s="150">
        <v>0</v>
      </c>
      <c r="H28" s="114">
        <v>0</v>
      </c>
      <c r="I28" s="117">
        <v>0</v>
      </c>
      <c r="J28" s="150">
        <v>0</v>
      </c>
      <c r="K28" s="114">
        <v>0</v>
      </c>
      <c r="L28" s="114">
        <v>0</v>
      </c>
      <c r="M28" s="114">
        <v>0</v>
      </c>
      <c r="N28" s="117">
        <v>0</v>
      </c>
      <c r="O28" s="150">
        <v>0</v>
      </c>
      <c r="P28" s="114">
        <v>0</v>
      </c>
      <c r="Q28" s="119">
        <v>0</v>
      </c>
      <c r="R28" s="179" t="s">
        <v>23</v>
      </c>
    </row>
    <row r="29" spans="1:18" ht="17.25" customHeight="1">
      <c r="A29" s="179" t="s">
        <v>24</v>
      </c>
      <c r="B29" s="113">
        <v>0</v>
      </c>
      <c r="C29" s="114">
        <v>0</v>
      </c>
      <c r="D29" s="114">
        <v>0</v>
      </c>
      <c r="E29" s="114">
        <v>0</v>
      </c>
      <c r="F29" s="117">
        <v>0</v>
      </c>
      <c r="G29" s="150">
        <v>0</v>
      </c>
      <c r="H29" s="114">
        <v>0</v>
      </c>
      <c r="I29" s="117">
        <v>0</v>
      </c>
      <c r="J29" s="150">
        <v>0</v>
      </c>
      <c r="K29" s="114">
        <v>0</v>
      </c>
      <c r="L29" s="114">
        <v>0</v>
      </c>
      <c r="M29" s="114">
        <v>0</v>
      </c>
      <c r="N29" s="117">
        <v>0</v>
      </c>
      <c r="O29" s="150">
        <v>0</v>
      </c>
      <c r="P29" s="114">
        <v>0</v>
      </c>
      <c r="Q29" s="119">
        <v>0</v>
      </c>
      <c r="R29" s="179" t="s">
        <v>24</v>
      </c>
    </row>
    <row r="30" spans="1:18" ht="17.25" customHeight="1">
      <c r="A30" s="179" t="s">
        <v>25</v>
      </c>
      <c r="B30" s="113">
        <v>0</v>
      </c>
      <c r="C30" s="114">
        <v>0</v>
      </c>
      <c r="D30" s="114">
        <v>0</v>
      </c>
      <c r="E30" s="114">
        <v>0</v>
      </c>
      <c r="F30" s="117">
        <v>0</v>
      </c>
      <c r="G30" s="150">
        <v>0</v>
      </c>
      <c r="H30" s="114">
        <v>0</v>
      </c>
      <c r="I30" s="117">
        <v>0</v>
      </c>
      <c r="J30" s="150">
        <v>0</v>
      </c>
      <c r="K30" s="114">
        <v>0</v>
      </c>
      <c r="L30" s="114">
        <v>0</v>
      </c>
      <c r="M30" s="114">
        <v>0</v>
      </c>
      <c r="N30" s="117">
        <v>0</v>
      </c>
      <c r="O30" s="150">
        <v>0</v>
      </c>
      <c r="P30" s="114">
        <v>0</v>
      </c>
      <c r="Q30" s="119">
        <v>0</v>
      </c>
      <c r="R30" s="179" t="s">
        <v>25</v>
      </c>
    </row>
    <row r="31" spans="1:18" ht="17.25" customHeight="1">
      <c r="A31" s="179" t="s">
        <v>26</v>
      </c>
      <c r="B31" s="113">
        <v>0</v>
      </c>
      <c r="C31" s="114">
        <v>0</v>
      </c>
      <c r="D31" s="114">
        <v>0</v>
      </c>
      <c r="E31" s="114">
        <v>0</v>
      </c>
      <c r="F31" s="117">
        <v>0</v>
      </c>
      <c r="G31" s="150">
        <v>0</v>
      </c>
      <c r="H31" s="114">
        <v>0</v>
      </c>
      <c r="I31" s="117">
        <v>0</v>
      </c>
      <c r="J31" s="150">
        <v>0</v>
      </c>
      <c r="K31" s="114">
        <v>0</v>
      </c>
      <c r="L31" s="114">
        <v>0</v>
      </c>
      <c r="M31" s="114">
        <v>0</v>
      </c>
      <c r="N31" s="117">
        <v>0</v>
      </c>
      <c r="O31" s="150">
        <v>0</v>
      </c>
      <c r="P31" s="114">
        <v>0</v>
      </c>
      <c r="Q31" s="119">
        <v>0</v>
      </c>
      <c r="R31" s="179" t="s">
        <v>26</v>
      </c>
    </row>
    <row r="32" spans="1:18" ht="17.25" customHeight="1">
      <c r="A32" s="179" t="s">
        <v>27</v>
      </c>
      <c r="B32" s="113">
        <v>77420265</v>
      </c>
      <c r="C32" s="114">
        <v>4747501</v>
      </c>
      <c r="D32" s="114">
        <v>5579478</v>
      </c>
      <c r="E32" s="114">
        <v>87747244</v>
      </c>
      <c r="F32" s="117">
        <v>12758834</v>
      </c>
      <c r="G32" s="150">
        <v>24851181</v>
      </c>
      <c r="H32" s="114">
        <v>37610015</v>
      </c>
      <c r="I32" s="117">
        <v>125357259</v>
      </c>
      <c r="J32" s="150">
        <v>35050059</v>
      </c>
      <c r="K32" s="114">
        <v>1881821</v>
      </c>
      <c r="L32" s="114">
        <v>3891162</v>
      </c>
      <c r="M32" s="114">
        <v>40823042</v>
      </c>
      <c r="N32" s="117">
        <v>12758834</v>
      </c>
      <c r="O32" s="150">
        <v>24773449</v>
      </c>
      <c r="P32" s="114">
        <v>37532283</v>
      </c>
      <c r="Q32" s="119">
        <v>78355325</v>
      </c>
      <c r="R32" s="179" t="s">
        <v>27</v>
      </c>
    </row>
    <row r="33" spans="1:18" ht="17.25" customHeight="1">
      <c r="A33" s="179" t="s">
        <v>28</v>
      </c>
      <c r="B33" s="113">
        <v>0</v>
      </c>
      <c r="C33" s="114">
        <v>0</v>
      </c>
      <c r="D33" s="114">
        <v>0</v>
      </c>
      <c r="E33" s="114">
        <v>0</v>
      </c>
      <c r="F33" s="117">
        <v>0</v>
      </c>
      <c r="G33" s="150">
        <v>0</v>
      </c>
      <c r="H33" s="114">
        <v>0</v>
      </c>
      <c r="I33" s="117">
        <v>0</v>
      </c>
      <c r="J33" s="150">
        <v>0</v>
      </c>
      <c r="K33" s="114">
        <v>0</v>
      </c>
      <c r="L33" s="114">
        <v>0</v>
      </c>
      <c r="M33" s="114">
        <v>0</v>
      </c>
      <c r="N33" s="117">
        <v>0</v>
      </c>
      <c r="O33" s="150">
        <v>0</v>
      </c>
      <c r="P33" s="114">
        <v>0</v>
      </c>
      <c r="Q33" s="119">
        <v>0</v>
      </c>
      <c r="R33" s="179" t="s">
        <v>28</v>
      </c>
    </row>
    <row r="34" spans="1:18" ht="17.25" customHeight="1">
      <c r="A34" s="179" t="s">
        <v>29</v>
      </c>
      <c r="B34" s="113">
        <v>0</v>
      </c>
      <c r="C34" s="114">
        <v>0</v>
      </c>
      <c r="D34" s="114">
        <v>0</v>
      </c>
      <c r="E34" s="114">
        <v>0</v>
      </c>
      <c r="F34" s="117">
        <v>0</v>
      </c>
      <c r="G34" s="150">
        <v>0</v>
      </c>
      <c r="H34" s="114">
        <v>0</v>
      </c>
      <c r="I34" s="117">
        <v>0</v>
      </c>
      <c r="J34" s="150">
        <v>0</v>
      </c>
      <c r="K34" s="114">
        <v>0</v>
      </c>
      <c r="L34" s="114">
        <v>0</v>
      </c>
      <c r="M34" s="114">
        <v>0</v>
      </c>
      <c r="N34" s="117">
        <v>0</v>
      </c>
      <c r="O34" s="150">
        <v>0</v>
      </c>
      <c r="P34" s="114">
        <v>0</v>
      </c>
      <c r="Q34" s="119">
        <v>0</v>
      </c>
      <c r="R34" s="179" t="s">
        <v>29</v>
      </c>
    </row>
    <row r="35" spans="1:18" ht="17.25" customHeight="1">
      <c r="A35" s="179" t="s">
        <v>30</v>
      </c>
      <c r="B35" s="113">
        <v>0</v>
      </c>
      <c r="C35" s="114">
        <v>0</v>
      </c>
      <c r="D35" s="114">
        <v>0</v>
      </c>
      <c r="E35" s="114">
        <v>0</v>
      </c>
      <c r="F35" s="117">
        <v>0</v>
      </c>
      <c r="G35" s="150">
        <v>0</v>
      </c>
      <c r="H35" s="114">
        <v>0</v>
      </c>
      <c r="I35" s="117">
        <v>0</v>
      </c>
      <c r="J35" s="150">
        <v>0</v>
      </c>
      <c r="K35" s="114">
        <v>0</v>
      </c>
      <c r="L35" s="114">
        <v>0</v>
      </c>
      <c r="M35" s="114">
        <v>0</v>
      </c>
      <c r="N35" s="117">
        <v>0</v>
      </c>
      <c r="O35" s="150">
        <v>0</v>
      </c>
      <c r="P35" s="114">
        <v>0</v>
      </c>
      <c r="Q35" s="119">
        <v>0</v>
      </c>
      <c r="R35" s="179" t="s">
        <v>30</v>
      </c>
    </row>
    <row r="36" spans="1:18" ht="17.25" customHeight="1">
      <c r="A36" s="179" t="s">
        <v>31</v>
      </c>
      <c r="B36" s="113">
        <v>0</v>
      </c>
      <c r="C36" s="114">
        <v>0</v>
      </c>
      <c r="D36" s="114">
        <v>0</v>
      </c>
      <c r="E36" s="114">
        <v>0</v>
      </c>
      <c r="F36" s="117">
        <v>0</v>
      </c>
      <c r="G36" s="150">
        <v>0</v>
      </c>
      <c r="H36" s="114">
        <v>0</v>
      </c>
      <c r="I36" s="117">
        <v>0</v>
      </c>
      <c r="J36" s="150">
        <v>0</v>
      </c>
      <c r="K36" s="114">
        <v>0</v>
      </c>
      <c r="L36" s="114">
        <v>0</v>
      </c>
      <c r="M36" s="114">
        <v>0</v>
      </c>
      <c r="N36" s="117">
        <v>0</v>
      </c>
      <c r="O36" s="150">
        <v>0</v>
      </c>
      <c r="P36" s="114">
        <v>0</v>
      </c>
      <c r="Q36" s="119">
        <v>0</v>
      </c>
      <c r="R36" s="179" t="s">
        <v>31</v>
      </c>
    </row>
    <row r="37" spans="1:18" ht="17.25" customHeight="1">
      <c r="A37" s="179" t="s">
        <v>32</v>
      </c>
      <c r="B37" s="113">
        <v>0</v>
      </c>
      <c r="C37" s="114">
        <v>0</v>
      </c>
      <c r="D37" s="114">
        <v>0</v>
      </c>
      <c r="E37" s="114">
        <v>0</v>
      </c>
      <c r="F37" s="117">
        <v>0</v>
      </c>
      <c r="G37" s="150">
        <v>0</v>
      </c>
      <c r="H37" s="114">
        <v>0</v>
      </c>
      <c r="I37" s="117">
        <v>0</v>
      </c>
      <c r="J37" s="150">
        <v>0</v>
      </c>
      <c r="K37" s="114">
        <v>0</v>
      </c>
      <c r="L37" s="114">
        <v>0</v>
      </c>
      <c r="M37" s="114">
        <v>0</v>
      </c>
      <c r="N37" s="117">
        <v>0</v>
      </c>
      <c r="O37" s="150">
        <v>0</v>
      </c>
      <c r="P37" s="114">
        <v>0</v>
      </c>
      <c r="Q37" s="119">
        <v>0</v>
      </c>
      <c r="R37" s="179" t="s">
        <v>32</v>
      </c>
    </row>
    <row r="38" spans="1:18" ht="17.25" customHeight="1">
      <c r="A38" s="179" t="s">
        <v>33</v>
      </c>
      <c r="B38" s="113">
        <v>0</v>
      </c>
      <c r="C38" s="114">
        <v>0</v>
      </c>
      <c r="D38" s="114">
        <v>0</v>
      </c>
      <c r="E38" s="114">
        <v>0</v>
      </c>
      <c r="F38" s="117">
        <v>0</v>
      </c>
      <c r="G38" s="150">
        <v>0</v>
      </c>
      <c r="H38" s="114">
        <v>0</v>
      </c>
      <c r="I38" s="117">
        <v>0</v>
      </c>
      <c r="J38" s="150">
        <v>0</v>
      </c>
      <c r="K38" s="114">
        <v>0</v>
      </c>
      <c r="L38" s="114">
        <v>0</v>
      </c>
      <c r="M38" s="114">
        <v>0</v>
      </c>
      <c r="N38" s="117">
        <v>0</v>
      </c>
      <c r="O38" s="150">
        <v>0</v>
      </c>
      <c r="P38" s="114">
        <v>0</v>
      </c>
      <c r="Q38" s="119">
        <v>0</v>
      </c>
      <c r="R38" s="179" t="s">
        <v>33</v>
      </c>
    </row>
    <row r="39" spans="1:18" ht="17.25" customHeight="1">
      <c r="A39" s="179" t="s">
        <v>34</v>
      </c>
      <c r="B39" s="113">
        <v>0</v>
      </c>
      <c r="C39" s="114">
        <v>0</v>
      </c>
      <c r="D39" s="114">
        <v>0</v>
      </c>
      <c r="E39" s="114">
        <v>0</v>
      </c>
      <c r="F39" s="117">
        <v>0</v>
      </c>
      <c r="G39" s="150">
        <v>0</v>
      </c>
      <c r="H39" s="114">
        <v>0</v>
      </c>
      <c r="I39" s="117">
        <v>0</v>
      </c>
      <c r="J39" s="150">
        <v>0</v>
      </c>
      <c r="K39" s="114">
        <v>0</v>
      </c>
      <c r="L39" s="114">
        <v>0</v>
      </c>
      <c r="M39" s="114">
        <v>0</v>
      </c>
      <c r="N39" s="117">
        <v>0</v>
      </c>
      <c r="O39" s="150">
        <v>0</v>
      </c>
      <c r="P39" s="114">
        <v>0</v>
      </c>
      <c r="Q39" s="119">
        <v>0</v>
      </c>
      <c r="R39" s="179" t="s">
        <v>34</v>
      </c>
    </row>
    <row r="40" spans="1:18" ht="17.25" customHeight="1">
      <c r="A40" s="179" t="s">
        <v>35</v>
      </c>
      <c r="B40" s="113">
        <v>0</v>
      </c>
      <c r="C40" s="114">
        <v>0</v>
      </c>
      <c r="D40" s="114">
        <v>0</v>
      </c>
      <c r="E40" s="114">
        <v>0</v>
      </c>
      <c r="F40" s="117">
        <v>0</v>
      </c>
      <c r="G40" s="150">
        <v>0</v>
      </c>
      <c r="H40" s="114">
        <v>0</v>
      </c>
      <c r="I40" s="117">
        <v>0</v>
      </c>
      <c r="J40" s="150">
        <v>0</v>
      </c>
      <c r="K40" s="114">
        <v>0</v>
      </c>
      <c r="L40" s="114">
        <v>0</v>
      </c>
      <c r="M40" s="114">
        <v>0</v>
      </c>
      <c r="N40" s="117">
        <v>0</v>
      </c>
      <c r="O40" s="150">
        <v>0</v>
      </c>
      <c r="P40" s="114">
        <v>0</v>
      </c>
      <c r="Q40" s="119">
        <v>0</v>
      </c>
      <c r="R40" s="179" t="s">
        <v>35</v>
      </c>
    </row>
    <row r="41" spans="1:18" ht="17.25" customHeight="1">
      <c r="A41" s="179" t="s">
        <v>36</v>
      </c>
      <c r="B41" s="113">
        <v>0</v>
      </c>
      <c r="C41" s="114">
        <v>0</v>
      </c>
      <c r="D41" s="114">
        <v>0</v>
      </c>
      <c r="E41" s="114">
        <v>0</v>
      </c>
      <c r="F41" s="117">
        <v>0</v>
      </c>
      <c r="G41" s="150">
        <v>0</v>
      </c>
      <c r="H41" s="114">
        <v>0</v>
      </c>
      <c r="I41" s="117">
        <v>0</v>
      </c>
      <c r="J41" s="150">
        <v>0</v>
      </c>
      <c r="K41" s="114">
        <v>0</v>
      </c>
      <c r="L41" s="114">
        <v>0</v>
      </c>
      <c r="M41" s="114">
        <v>0</v>
      </c>
      <c r="N41" s="117">
        <v>0</v>
      </c>
      <c r="O41" s="150">
        <v>0</v>
      </c>
      <c r="P41" s="114">
        <v>0</v>
      </c>
      <c r="Q41" s="119">
        <v>0</v>
      </c>
      <c r="R41" s="179" t="s">
        <v>36</v>
      </c>
    </row>
    <row r="42" spans="1:18" ht="17.25" customHeight="1">
      <c r="A42" s="179" t="s">
        <v>37</v>
      </c>
      <c r="B42" s="113">
        <v>0</v>
      </c>
      <c r="C42" s="114">
        <v>0</v>
      </c>
      <c r="D42" s="114">
        <v>0</v>
      </c>
      <c r="E42" s="114">
        <v>0</v>
      </c>
      <c r="F42" s="117">
        <v>0</v>
      </c>
      <c r="G42" s="150">
        <v>0</v>
      </c>
      <c r="H42" s="114">
        <v>0</v>
      </c>
      <c r="I42" s="117">
        <v>0</v>
      </c>
      <c r="J42" s="150">
        <v>0</v>
      </c>
      <c r="K42" s="114">
        <v>0</v>
      </c>
      <c r="L42" s="114">
        <v>0</v>
      </c>
      <c r="M42" s="114">
        <v>0</v>
      </c>
      <c r="N42" s="117">
        <v>0</v>
      </c>
      <c r="O42" s="150">
        <v>0</v>
      </c>
      <c r="P42" s="114">
        <v>0</v>
      </c>
      <c r="Q42" s="119">
        <v>0</v>
      </c>
      <c r="R42" s="179" t="s">
        <v>37</v>
      </c>
    </row>
    <row r="43" spans="1:18" ht="17.25" customHeight="1">
      <c r="A43" s="179" t="s">
        <v>38</v>
      </c>
      <c r="B43" s="113">
        <v>0</v>
      </c>
      <c r="C43" s="114">
        <v>0</v>
      </c>
      <c r="D43" s="114">
        <v>0</v>
      </c>
      <c r="E43" s="114">
        <v>0</v>
      </c>
      <c r="F43" s="117">
        <v>0</v>
      </c>
      <c r="G43" s="150">
        <v>0</v>
      </c>
      <c r="H43" s="114">
        <v>0</v>
      </c>
      <c r="I43" s="117">
        <v>0</v>
      </c>
      <c r="J43" s="150">
        <v>0</v>
      </c>
      <c r="K43" s="114">
        <v>0</v>
      </c>
      <c r="L43" s="114">
        <v>0</v>
      </c>
      <c r="M43" s="114">
        <v>0</v>
      </c>
      <c r="N43" s="117">
        <v>0</v>
      </c>
      <c r="O43" s="150">
        <v>0</v>
      </c>
      <c r="P43" s="114">
        <v>0</v>
      </c>
      <c r="Q43" s="119">
        <v>0</v>
      </c>
      <c r="R43" s="179" t="s">
        <v>38</v>
      </c>
    </row>
    <row r="44" spans="1:18" ht="17.25" customHeight="1">
      <c r="A44" s="179" t="s">
        <v>39</v>
      </c>
      <c r="B44" s="113">
        <v>0</v>
      </c>
      <c r="C44" s="114">
        <v>0</v>
      </c>
      <c r="D44" s="114">
        <v>0</v>
      </c>
      <c r="E44" s="114">
        <v>0</v>
      </c>
      <c r="F44" s="117">
        <v>0</v>
      </c>
      <c r="G44" s="150">
        <v>0</v>
      </c>
      <c r="H44" s="114">
        <v>0</v>
      </c>
      <c r="I44" s="117">
        <v>0</v>
      </c>
      <c r="J44" s="150">
        <v>0</v>
      </c>
      <c r="K44" s="114">
        <v>0</v>
      </c>
      <c r="L44" s="114">
        <v>0</v>
      </c>
      <c r="M44" s="114">
        <v>0</v>
      </c>
      <c r="N44" s="117">
        <v>0</v>
      </c>
      <c r="O44" s="150">
        <v>0</v>
      </c>
      <c r="P44" s="114">
        <v>0</v>
      </c>
      <c r="Q44" s="119">
        <v>0</v>
      </c>
      <c r="R44" s="179" t="s">
        <v>39</v>
      </c>
    </row>
    <row r="45" spans="1:18" ht="17.25" customHeight="1" thickBot="1">
      <c r="A45" s="188" t="s">
        <v>40</v>
      </c>
      <c r="B45" s="126">
        <v>0</v>
      </c>
      <c r="C45" s="127">
        <v>0</v>
      </c>
      <c r="D45" s="127">
        <v>0</v>
      </c>
      <c r="E45" s="127">
        <v>0</v>
      </c>
      <c r="F45" s="130">
        <v>0</v>
      </c>
      <c r="G45" s="153">
        <v>0</v>
      </c>
      <c r="H45" s="127">
        <v>0</v>
      </c>
      <c r="I45" s="130">
        <v>0</v>
      </c>
      <c r="J45" s="153">
        <v>0</v>
      </c>
      <c r="K45" s="127">
        <v>0</v>
      </c>
      <c r="L45" s="127">
        <v>0</v>
      </c>
      <c r="M45" s="127">
        <v>0</v>
      </c>
      <c r="N45" s="130">
        <v>0</v>
      </c>
      <c r="O45" s="153">
        <v>0</v>
      </c>
      <c r="P45" s="127">
        <v>0</v>
      </c>
      <c r="Q45" s="132">
        <v>0</v>
      </c>
      <c r="R45" s="188" t="s">
        <v>40</v>
      </c>
    </row>
    <row r="46" spans="1:18" ht="17.25" customHeight="1" thickBot="1">
      <c r="A46" s="195" t="s">
        <v>113</v>
      </c>
      <c r="B46" s="133">
        <v>3222136158</v>
      </c>
      <c r="C46" s="134">
        <v>80756701</v>
      </c>
      <c r="D46" s="134">
        <v>202553059</v>
      </c>
      <c r="E46" s="134">
        <v>3505445918</v>
      </c>
      <c r="F46" s="139">
        <v>445725478</v>
      </c>
      <c r="G46" s="134">
        <v>817955911</v>
      </c>
      <c r="H46" s="134">
        <v>1263681389</v>
      </c>
      <c r="I46" s="136">
        <v>4769127307</v>
      </c>
      <c r="J46" s="134">
        <v>1503911361</v>
      </c>
      <c r="K46" s="134">
        <v>52790585</v>
      </c>
      <c r="L46" s="134">
        <v>138412015</v>
      </c>
      <c r="M46" s="134">
        <v>1695113961</v>
      </c>
      <c r="N46" s="139">
        <v>445708764</v>
      </c>
      <c r="O46" s="134">
        <v>816110422</v>
      </c>
      <c r="P46" s="134">
        <v>1261819186</v>
      </c>
      <c r="Q46" s="138">
        <v>2956933147</v>
      </c>
      <c r="R46" s="195" t="s">
        <v>113</v>
      </c>
    </row>
    <row r="47" spans="1:18" ht="17.25" customHeight="1" thickBot="1">
      <c r="A47" s="195" t="s">
        <v>114</v>
      </c>
      <c r="B47" s="133">
        <v>336845568</v>
      </c>
      <c r="C47" s="134">
        <v>34242078</v>
      </c>
      <c r="D47" s="134">
        <v>15338629</v>
      </c>
      <c r="E47" s="134">
        <v>386426275</v>
      </c>
      <c r="F47" s="139">
        <v>62821491</v>
      </c>
      <c r="G47" s="134">
        <v>60430490</v>
      </c>
      <c r="H47" s="134">
        <v>123251981</v>
      </c>
      <c r="I47" s="139">
        <v>509678256</v>
      </c>
      <c r="J47" s="134">
        <v>153324722</v>
      </c>
      <c r="K47" s="134">
        <v>13975859</v>
      </c>
      <c r="L47" s="134">
        <v>10554418</v>
      </c>
      <c r="M47" s="134">
        <v>177854999</v>
      </c>
      <c r="N47" s="139">
        <v>62818803</v>
      </c>
      <c r="O47" s="134">
        <v>60196313</v>
      </c>
      <c r="P47" s="134">
        <v>123015116</v>
      </c>
      <c r="Q47" s="140">
        <v>300870115</v>
      </c>
      <c r="R47" s="195" t="s">
        <v>114</v>
      </c>
    </row>
    <row r="48" spans="1:18" s="147" customFormat="1" ht="17.25" customHeight="1" thickBot="1">
      <c r="A48" s="201" t="s">
        <v>115</v>
      </c>
      <c r="B48" s="141">
        <v>3558981726</v>
      </c>
      <c r="C48" s="142">
        <v>114998779</v>
      </c>
      <c r="D48" s="142">
        <v>217891688</v>
      </c>
      <c r="E48" s="142">
        <v>3891872193</v>
      </c>
      <c r="F48" s="144">
        <v>508546969</v>
      </c>
      <c r="G48" s="154">
        <v>878386401</v>
      </c>
      <c r="H48" s="142">
        <v>1386933370</v>
      </c>
      <c r="I48" s="144">
        <v>5278805563</v>
      </c>
      <c r="J48" s="154">
        <v>1657236083</v>
      </c>
      <c r="K48" s="142">
        <v>66766444</v>
      </c>
      <c r="L48" s="142">
        <v>148966433</v>
      </c>
      <c r="M48" s="142">
        <v>1872968960</v>
      </c>
      <c r="N48" s="144">
        <v>508527567</v>
      </c>
      <c r="O48" s="154">
        <v>876306735</v>
      </c>
      <c r="P48" s="142">
        <v>1384834302</v>
      </c>
      <c r="Q48" s="146">
        <v>3257803262</v>
      </c>
      <c r="R48" s="201" t="s">
        <v>115</v>
      </c>
    </row>
    <row r="49" spans="1:18" ht="17.25" customHeight="1">
      <c r="A49" s="210"/>
      <c r="R49" s="2" t="s">
        <v>169</v>
      </c>
    </row>
  </sheetData>
  <mergeCells count="11">
    <mergeCell ref="Q5:Q6"/>
    <mergeCell ref="A3:A6"/>
    <mergeCell ref="B3:Q3"/>
    <mergeCell ref="R3:R6"/>
    <mergeCell ref="B4:I4"/>
    <mergeCell ref="J4:Q4"/>
    <mergeCell ref="B5:E5"/>
    <mergeCell ref="F5:H5"/>
    <mergeCell ref="I5:I6"/>
    <mergeCell ref="J5:M5"/>
    <mergeCell ref="N5:P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3"/>
  <sheetViews>
    <sheetView view="pageBreakPreview" zoomScale="75" zoomScaleNormal="100" zoomScaleSheetLayoutView="75" workbookViewId="0">
      <pane xSplit="2" ySplit="6" topLeftCell="G31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7.25" customHeight="1"/>
  <cols>
    <col min="1" max="1" width="1.125" style="18" customWidth="1"/>
    <col min="2" max="2" width="11" style="1" bestFit="1" customWidth="1"/>
    <col min="3" max="3" width="3.625" style="18" customWidth="1"/>
    <col min="4" max="6" width="8.125" style="18" customWidth="1"/>
    <col min="7" max="7" width="6.375" style="18" bestFit="1" customWidth="1"/>
    <col min="8" max="8" width="4.75" style="18" bestFit="1" customWidth="1"/>
    <col min="9" max="9" width="6.375" style="18" bestFit="1" customWidth="1"/>
    <col min="10" max="10" width="4.75" style="18" bestFit="1" customWidth="1"/>
    <col min="11" max="11" width="6.375" style="18" bestFit="1" customWidth="1"/>
    <col min="12" max="12" width="6.375" style="18" customWidth="1"/>
    <col min="13" max="14" width="8" style="18" bestFit="1" customWidth="1"/>
    <col min="15" max="15" width="8" style="18" customWidth="1"/>
    <col min="16" max="17" width="8.125" style="18" customWidth="1"/>
    <col min="18" max="18" width="6.375" style="18" bestFit="1" customWidth="1"/>
    <col min="19" max="19" width="4.75" style="18" bestFit="1" customWidth="1"/>
    <col min="20" max="20" width="6.375" style="18" bestFit="1" customWidth="1"/>
    <col min="21" max="21" width="4.75" style="18" bestFit="1" customWidth="1"/>
    <col min="22" max="23" width="6.375" style="18" bestFit="1" customWidth="1"/>
    <col min="24" max="25" width="8" style="18" bestFit="1" customWidth="1"/>
    <col min="26" max="26" width="8" style="18" customWidth="1"/>
    <col min="27" max="28" width="8.125" style="18" customWidth="1"/>
    <col min="29" max="29" width="6.375" style="18" bestFit="1" customWidth="1"/>
    <col min="30" max="30" width="4.75" style="18" bestFit="1" customWidth="1"/>
    <col min="31" max="31" width="6.375" style="18" bestFit="1" customWidth="1"/>
    <col min="32" max="32" width="4.75" style="18" bestFit="1" customWidth="1"/>
    <col min="33" max="35" width="6.375" style="18" bestFit="1" customWidth="1"/>
    <col min="36" max="36" width="11" style="1" customWidth="1"/>
    <col min="37" max="37" width="1.875" style="18" customWidth="1"/>
    <col min="38" max="16384" width="9" style="18"/>
  </cols>
  <sheetData>
    <row r="1" spans="2:36" s="14" customFormat="1" ht="17.25" customHeight="1">
      <c r="B1" s="73" t="s">
        <v>172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X1" s="13"/>
      <c r="Y1" s="13"/>
      <c r="Z1" s="13"/>
      <c r="AA1" s="13"/>
      <c r="AI1" s="13"/>
      <c r="AJ1" s="5"/>
    </row>
    <row r="2" spans="2:36" s="14" customFormat="1" ht="17.25" customHeight="1" thickBot="1">
      <c r="B2" s="6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6"/>
      <c r="W2" s="16"/>
      <c r="X2" s="16"/>
      <c r="Y2" s="16"/>
      <c r="Z2" s="16"/>
      <c r="AA2" s="15"/>
      <c r="AB2" s="15"/>
      <c r="AC2" s="15"/>
      <c r="AD2" s="15"/>
      <c r="AE2" s="15"/>
      <c r="AF2" s="15"/>
      <c r="AG2" s="16"/>
      <c r="AH2" s="16"/>
      <c r="AI2" s="16"/>
      <c r="AJ2" s="10"/>
    </row>
    <row r="3" spans="2:36" s="27" customFormat="1" ht="17.25" customHeight="1">
      <c r="B3" s="245" t="s">
        <v>2</v>
      </c>
      <c r="C3" s="376" t="s">
        <v>58</v>
      </c>
      <c r="D3" s="379" t="s">
        <v>72</v>
      </c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1"/>
      <c r="P3" s="365" t="s">
        <v>79</v>
      </c>
      <c r="Q3" s="366"/>
      <c r="R3" s="366"/>
      <c r="S3" s="366"/>
      <c r="T3" s="366"/>
      <c r="U3" s="366"/>
      <c r="V3" s="366"/>
      <c r="W3" s="366"/>
      <c r="X3" s="366"/>
      <c r="Y3" s="366"/>
      <c r="Z3" s="367"/>
      <c r="AA3" s="365" t="s">
        <v>80</v>
      </c>
      <c r="AB3" s="366"/>
      <c r="AC3" s="366"/>
      <c r="AD3" s="366"/>
      <c r="AE3" s="366"/>
      <c r="AF3" s="366"/>
      <c r="AG3" s="366"/>
      <c r="AH3" s="366"/>
      <c r="AI3" s="370"/>
      <c r="AJ3" s="245" t="s">
        <v>2</v>
      </c>
    </row>
    <row r="4" spans="2:36" s="27" customFormat="1" ht="17.25" customHeight="1">
      <c r="B4" s="246"/>
      <c r="C4" s="377"/>
      <c r="D4" s="358" t="s">
        <v>59</v>
      </c>
      <c r="E4" s="359"/>
      <c r="F4" s="360"/>
      <c r="G4" s="260" t="s">
        <v>77</v>
      </c>
      <c r="H4" s="355" t="s">
        <v>62</v>
      </c>
      <c r="I4" s="356"/>
      <c r="J4" s="356"/>
      <c r="K4" s="356"/>
      <c r="L4" s="356"/>
      <c r="M4" s="356"/>
      <c r="N4" s="356"/>
      <c r="O4" s="357"/>
      <c r="P4" s="368" t="s">
        <v>81</v>
      </c>
      <c r="Q4" s="369"/>
      <c r="R4" s="260" t="s">
        <v>77</v>
      </c>
      <c r="S4" s="355" t="s">
        <v>62</v>
      </c>
      <c r="T4" s="356"/>
      <c r="U4" s="356"/>
      <c r="V4" s="356"/>
      <c r="W4" s="356"/>
      <c r="X4" s="356"/>
      <c r="Y4" s="356"/>
      <c r="Z4" s="357"/>
      <c r="AA4" s="368" t="s">
        <v>81</v>
      </c>
      <c r="AB4" s="369"/>
      <c r="AC4" s="260" t="s">
        <v>77</v>
      </c>
      <c r="AD4" s="373" t="s">
        <v>62</v>
      </c>
      <c r="AE4" s="374"/>
      <c r="AF4" s="374"/>
      <c r="AG4" s="374"/>
      <c r="AH4" s="374"/>
      <c r="AI4" s="375"/>
      <c r="AJ4" s="246"/>
    </row>
    <row r="5" spans="2:36" s="27" customFormat="1" ht="17.25" customHeight="1">
      <c r="B5" s="364"/>
      <c r="C5" s="377"/>
      <c r="D5" s="266" t="s">
        <v>60</v>
      </c>
      <c r="E5" s="266" t="s">
        <v>61</v>
      </c>
      <c r="F5" s="266" t="s">
        <v>76</v>
      </c>
      <c r="G5" s="351"/>
      <c r="H5" s="160"/>
      <c r="I5" s="363" t="s">
        <v>63</v>
      </c>
      <c r="J5" s="160"/>
      <c r="K5" s="363" t="s">
        <v>65</v>
      </c>
      <c r="L5" s="263" t="s">
        <v>66</v>
      </c>
      <c r="M5" s="352" t="s">
        <v>67</v>
      </c>
      <c r="N5" s="353"/>
      <c r="O5" s="354"/>
      <c r="P5" s="266" t="s">
        <v>60</v>
      </c>
      <c r="Q5" s="266" t="s">
        <v>76</v>
      </c>
      <c r="R5" s="351"/>
      <c r="S5" s="160"/>
      <c r="T5" s="363" t="s">
        <v>63</v>
      </c>
      <c r="U5" s="160"/>
      <c r="V5" s="363" t="s">
        <v>65</v>
      </c>
      <c r="W5" s="263" t="s">
        <v>66</v>
      </c>
      <c r="X5" s="352" t="s">
        <v>67</v>
      </c>
      <c r="Y5" s="353"/>
      <c r="Z5" s="354"/>
      <c r="AA5" s="266" t="s">
        <v>60</v>
      </c>
      <c r="AB5" s="266" t="s">
        <v>76</v>
      </c>
      <c r="AC5" s="351"/>
      <c r="AD5" s="160"/>
      <c r="AE5" s="363" t="s">
        <v>63</v>
      </c>
      <c r="AF5" s="160"/>
      <c r="AG5" s="363" t="s">
        <v>65</v>
      </c>
      <c r="AH5" s="263" t="s">
        <v>66</v>
      </c>
      <c r="AI5" s="371" t="s">
        <v>67</v>
      </c>
      <c r="AJ5" s="364"/>
    </row>
    <row r="6" spans="2:36" s="26" customFormat="1" ht="17.25" customHeight="1" thickBot="1">
      <c r="B6" s="247"/>
      <c r="C6" s="378"/>
      <c r="D6" s="361"/>
      <c r="E6" s="361"/>
      <c r="F6" s="362"/>
      <c r="G6" s="261"/>
      <c r="H6" s="159" t="s">
        <v>64</v>
      </c>
      <c r="I6" s="264"/>
      <c r="J6" s="158" t="s">
        <v>64</v>
      </c>
      <c r="K6" s="264"/>
      <c r="L6" s="264"/>
      <c r="M6" s="158" t="s">
        <v>68</v>
      </c>
      <c r="N6" s="158" t="s">
        <v>69</v>
      </c>
      <c r="O6" s="72" t="s">
        <v>98</v>
      </c>
      <c r="P6" s="361"/>
      <c r="Q6" s="362"/>
      <c r="R6" s="261"/>
      <c r="S6" s="159" t="s">
        <v>64</v>
      </c>
      <c r="T6" s="264"/>
      <c r="U6" s="158" t="s">
        <v>64</v>
      </c>
      <c r="V6" s="264"/>
      <c r="W6" s="264"/>
      <c r="X6" s="158" t="s">
        <v>68</v>
      </c>
      <c r="Y6" s="158" t="s">
        <v>69</v>
      </c>
      <c r="Z6" s="72" t="s">
        <v>98</v>
      </c>
      <c r="AA6" s="361"/>
      <c r="AB6" s="362"/>
      <c r="AC6" s="261"/>
      <c r="AD6" s="159" t="s">
        <v>64</v>
      </c>
      <c r="AE6" s="264"/>
      <c r="AF6" s="158" t="s">
        <v>64</v>
      </c>
      <c r="AG6" s="264"/>
      <c r="AH6" s="264"/>
      <c r="AI6" s="372"/>
      <c r="AJ6" s="247"/>
    </row>
    <row r="7" spans="2:36" s="34" customFormat="1" ht="10.5">
      <c r="B7" s="29"/>
      <c r="C7" s="30"/>
      <c r="D7" s="31" t="s">
        <v>73</v>
      </c>
      <c r="E7" s="31" t="s">
        <v>74</v>
      </c>
      <c r="F7" s="32" t="s">
        <v>74</v>
      </c>
      <c r="G7" s="32" t="s">
        <v>78</v>
      </c>
      <c r="H7" s="33"/>
      <c r="I7" s="33" t="s">
        <v>173</v>
      </c>
      <c r="J7" s="31"/>
      <c r="K7" s="33" t="s">
        <v>173</v>
      </c>
      <c r="L7" s="33" t="s">
        <v>75</v>
      </c>
      <c r="M7" s="31" t="s">
        <v>75</v>
      </c>
      <c r="N7" s="31" t="s">
        <v>75</v>
      </c>
      <c r="O7" s="31" t="s">
        <v>75</v>
      </c>
      <c r="P7" s="31" t="s">
        <v>73</v>
      </c>
      <c r="Q7" s="32" t="s">
        <v>74</v>
      </c>
      <c r="R7" s="32" t="s">
        <v>78</v>
      </c>
      <c r="S7" s="33"/>
      <c r="T7" s="33" t="s">
        <v>174</v>
      </c>
      <c r="U7" s="31"/>
      <c r="V7" s="33" t="s">
        <v>174</v>
      </c>
      <c r="W7" s="33" t="s">
        <v>75</v>
      </c>
      <c r="X7" s="31" t="s">
        <v>75</v>
      </c>
      <c r="Y7" s="31" t="s">
        <v>75</v>
      </c>
      <c r="Z7" s="31" t="s">
        <v>75</v>
      </c>
      <c r="AA7" s="31" t="s">
        <v>73</v>
      </c>
      <c r="AB7" s="32" t="s">
        <v>74</v>
      </c>
      <c r="AC7" s="32" t="s">
        <v>78</v>
      </c>
      <c r="AD7" s="33"/>
      <c r="AE7" s="33" t="s">
        <v>174</v>
      </c>
      <c r="AF7" s="31"/>
      <c r="AG7" s="35" t="s">
        <v>174</v>
      </c>
      <c r="AH7" s="33" t="s">
        <v>75</v>
      </c>
      <c r="AI7" s="31" t="s">
        <v>75</v>
      </c>
      <c r="AJ7" s="29"/>
    </row>
    <row r="8" spans="2:36" s="21" customFormat="1" ht="17.25" customHeight="1">
      <c r="B8" s="7" t="s">
        <v>3</v>
      </c>
      <c r="C8" s="36" t="str">
        <f>IF(C56=1,"税","料")</f>
        <v>料</v>
      </c>
      <c r="D8" s="20">
        <v>53631</v>
      </c>
      <c r="E8" s="20">
        <v>10564</v>
      </c>
      <c r="F8" s="20">
        <v>89508</v>
      </c>
      <c r="G8" s="28">
        <v>510</v>
      </c>
      <c r="H8" s="43">
        <v>1</v>
      </c>
      <c r="I8" s="37">
        <v>8.1999999999999993</v>
      </c>
      <c r="J8" s="43">
        <v>3</v>
      </c>
      <c r="K8" s="37" t="s">
        <v>100</v>
      </c>
      <c r="L8" s="20">
        <v>26400</v>
      </c>
      <c r="M8" s="20">
        <v>24600</v>
      </c>
      <c r="N8" s="20">
        <v>12300</v>
      </c>
      <c r="O8" s="20">
        <v>18450</v>
      </c>
      <c r="P8" s="20">
        <v>53631</v>
      </c>
      <c r="Q8" s="28">
        <v>89508</v>
      </c>
      <c r="R8" s="28">
        <v>140</v>
      </c>
      <c r="S8" s="43">
        <v>1</v>
      </c>
      <c r="T8" s="37">
        <v>2</v>
      </c>
      <c r="U8" s="43">
        <v>3</v>
      </c>
      <c r="V8" s="37" t="s">
        <v>100</v>
      </c>
      <c r="W8" s="20">
        <v>7200</v>
      </c>
      <c r="X8" s="20">
        <v>6000</v>
      </c>
      <c r="Y8" s="20">
        <v>3000</v>
      </c>
      <c r="Z8" s="20">
        <v>4500</v>
      </c>
      <c r="AA8" s="20">
        <v>23891</v>
      </c>
      <c r="AB8" s="28">
        <v>29398</v>
      </c>
      <c r="AC8" s="28">
        <v>120</v>
      </c>
      <c r="AD8" s="43">
        <v>1</v>
      </c>
      <c r="AE8" s="37">
        <v>2</v>
      </c>
      <c r="AF8" s="43">
        <v>3</v>
      </c>
      <c r="AG8" s="38" t="s">
        <v>100</v>
      </c>
      <c r="AH8" s="20">
        <v>16200</v>
      </c>
      <c r="AI8" s="20" t="s">
        <v>100</v>
      </c>
      <c r="AJ8" s="7" t="s">
        <v>3</v>
      </c>
    </row>
    <row r="9" spans="2:36" s="21" customFormat="1" ht="17.25" customHeight="1">
      <c r="B9" s="8" t="s">
        <v>4</v>
      </c>
      <c r="C9" s="39" t="str">
        <f t="shared" ref="C9:C46" si="0">IF(C57=1,"税","料")</f>
        <v>料</v>
      </c>
      <c r="D9" s="22">
        <v>11135</v>
      </c>
      <c r="E9" s="22">
        <v>1939</v>
      </c>
      <c r="F9" s="22">
        <v>19317</v>
      </c>
      <c r="G9" s="22">
        <v>510</v>
      </c>
      <c r="H9" s="44">
        <v>1</v>
      </c>
      <c r="I9" s="40">
        <v>9</v>
      </c>
      <c r="J9" s="44">
        <v>3</v>
      </c>
      <c r="K9" s="40" t="s">
        <v>100</v>
      </c>
      <c r="L9" s="22">
        <v>26000</v>
      </c>
      <c r="M9" s="22">
        <v>25000</v>
      </c>
      <c r="N9" s="22">
        <v>12500</v>
      </c>
      <c r="O9" s="22">
        <v>18750</v>
      </c>
      <c r="P9" s="22">
        <v>11135</v>
      </c>
      <c r="Q9" s="22">
        <v>19317</v>
      </c>
      <c r="R9" s="22">
        <v>140</v>
      </c>
      <c r="S9" s="44">
        <v>1</v>
      </c>
      <c r="T9" s="40">
        <v>2</v>
      </c>
      <c r="U9" s="44">
        <v>3</v>
      </c>
      <c r="V9" s="40" t="s">
        <v>100</v>
      </c>
      <c r="W9" s="22">
        <v>8000</v>
      </c>
      <c r="X9" s="22">
        <v>7000</v>
      </c>
      <c r="Y9" s="22">
        <v>3500</v>
      </c>
      <c r="Z9" s="22">
        <v>5250</v>
      </c>
      <c r="AA9" s="22">
        <v>5395</v>
      </c>
      <c r="AB9" s="22">
        <v>6752</v>
      </c>
      <c r="AC9" s="22">
        <v>120</v>
      </c>
      <c r="AD9" s="44">
        <v>1</v>
      </c>
      <c r="AE9" s="40">
        <v>2.2999999999999998</v>
      </c>
      <c r="AF9" s="44">
        <v>3</v>
      </c>
      <c r="AG9" s="41" t="s">
        <v>100</v>
      </c>
      <c r="AH9" s="22">
        <v>9200</v>
      </c>
      <c r="AI9" s="22">
        <v>7300</v>
      </c>
      <c r="AJ9" s="8" t="s">
        <v>4</v>
      </c>
    </row>
    <row r="10" spans="2:36" s="21" customFormat="1" ht="17.25" customHeight="1">
      <c r="B10" s="8" t="s">
        <v>5</v>
      </c>
      <c r="C10" s="39" t="str">
        <f t="shared" si="0"/>
        <v>料</v>
      </c>
      <c r="D10" s="22">
        <v>13777</v>
      </c>
      <c r="E10" s="22">
        <v>2683</v>
      </c>
      <c r="F10" s="22">
        <v>23679</v>
      </c>
      <c r="G10" s="22">
        <v>510</v>
      </c>
      <c r="H10" s="44">
        <v>1</v>
      </c>
      <c r="I10" s="40">
        <v>8</v>
      </c>
      <c r="J10" s="44">
        <v>3</v>
      </c>
      <c r="K10" s="40" t="s">
        <v>100</v>
      </c>
      <c r="L10" s="22">
        <v>25200</v>
      </c>
      <c r="M10" s="22">
        <v>24000</v>
      </c>
      <c r="N10" s="22">
        <v>12000</v>
      </c>
      <c r="O10" s="22">
        <v>18000</v>
      </c>
      <c r="P10" s="22">
        <v>13777</v>
      </c>
      <c r="Q10" s="22">
        <v>23679</v>
      </c>
      <c r="R10" s="22">
        <v>140</v>
      </c>
      <c r="S10" s="44">
        <v>1</v>
      </c>
      <c r="T10" s="40">
        <v>2</v>
      </c>
      <c r="U10" s="44">
        <v>3</v>
      </c>
      <c r="V10" s="40" t="s">
        <v>100</v>
      </c>
      <c r="W10" s="22">
        <v>7200</v>
      </c>
      <c r="X10" s="22">
        <v>6000</v>
      </c>
      <c r="Y10" s="22">
        <v>3000</v>
      </c>
      <c r="Z10" s="22">
        <v>4500</v>
      </c>
      <c r="AA10" s="22">
        <v>6272</v>
      </c>
      <c r="AB10" s="22">
        <v>7757</v>
      </c>
      <c r="AC10" s="22">
        <v>120</v>
      </c>
      <c r="AD10" s="44">
        <v>1</v>
      </c>
      <c r="AE10" s="40">
        <v>2.4</v>
      </c>
      <c r="AF10" s="44">
        <v>3</v>
      </c>
      <c r="AG10" s="41" t="s">
        <v>100</v>
      </c>
      <c r="AH10" s="22">
        <v>8400</v>
      </c>
      <c r="AI10" s="22">
        <v>6000</v>
      </c>
      <c r="AJ10" s="8" t="s">
        <v>5</v>
      </c>
    </row>
    <row r="11" spans="2:36" s="21" customFormat="1" ht="17.25" customHeight="1">
      <c r="B11" s="8" t="s">
        <v>6</v>
      </c>
      <c r="C11" s="39" t="str">
        <f t="shared" si="0"/>
        <v>料</v>
      </c>
      <c r="D11" s="22">
        <v>9937</v>
      </c>
      <c r="E11" s="22">
        <v>1764</v>
      </c>
      <c r="F11" s="22">
        <v>17707</v>
      </c>
      <c r="G11" s="22">
        <v>510</v>
      </c>
      <c r="H11" s="44">
        <v>1</v>
      </c>
      <c r="I11" s="40">
        <v>8.5</v>
      </c>
      <c r="J11" s="44">
        <v>3</v>
      </c>
      <c r="K11" s="40" t="s">
        <v>100</v>
      </c>
      <c r="L11" s="22">
        <v>24000</v>
      </c>
      <c r="M11" s="22">
        <v>23500</v>
      </c>
      <c r="N11" s="22">
        <v>11750</v>
      </c>
      <c r="O11" s="22">
        <v>17625</v>
      </c>
      <c r="P11" s="22">
        <v>9937</v>
      </c>
      <c r="Q11" s="22">
        <v>17707</v>
      </c>
      <c r="R11" s="22">
        <v>140</v>
      </c>
      <c r="S11" s="44">
        <v>1</v>
      </c>
      <c r="T11" s="40">
        <v>2</v>
      </c>
      <c r="U11" s="44">
        <v>3</v>
      </c>
      <c r="V11" s="40" t="s">
        <v>100</v>
      </c>
      <c r="W11" s="22">
        <v>7500</v>
      </c>
      <c r="X11" s="22">
        <v>6000</v>
      </c>
      <c r="Y11" s="22">
        <v>3000</v>
      </c>
      <c r="Z11" s="22">
        <v>4500</v>
      </c>
      <c r="AA11" s="22">
        <v>4611</v>
      </c>
      <c r="AB11" s="22">
        <v>5892</v>
      </c>
      <c r="AC11" s="22">
        <v>120</v>
      </c>
      <c r="AD11" s="44">
        <v>1</v>
      </c>
      <c r="AE11" s="40">
        <v>2</v>
      </c>
      <c r="AF11" s="44">
        <v>3</v>
      </c>
      <c r="AG11" s="41" t="s">
        <v>100</v>
      </c>
      <c r="AH11" s="22">
        <v>8000</v>
      </c>
      <c r="AI11" s="22">
        <v>7000</v>
      </c>
      <c r="AJ11" s="8" t="s">
        <v>6</v>
      </c>
    </row>
    <row r="12" spans="2:36" s="21" customFormat="1" ht="17.25" customHeight="1">
      <c r="B12" s="8" t="s">
        <v>7</v>
      </c>
      <c r="C12" s="39" t="str">
        <f t="shared" si="0"/>
        <v>料</v>
      </c>
      <c r="D12" s="22">
        <v>18984</v>
      </c>
      <c r="E12" s="22">
        <v>3399</v>
      </c>
      <c r="F12" s="22">
        <v>33345</v>
      </c>
      <c r="G12" s="22">
        <v>510</v>
      </c>
      <c r="H12" s="44">
        <v>1</v>
      </c>
      <c r="I12" s="40">
        <v>9</v>
      </c>
      <c r="J12" s="44">
        <v>3</v>
      </c>
      <c r="K12" s="40" t="s">
        <v>100</v>
      </c>
      <c r="L12" s="22">
        <v>18500</v>
      </c>
      <c r="M12" s="22">
        <v>22800</v>
      </c>
      <c r="N12" s="22">
        <v>11400</v>
      </c>
      <c r="O12" s="22">
        <v>17100</v>
      </c>
      <c r="P12" s="22">
        <v>18984</v>
      </c>
      <c r="Q12" s="22">
        <v>33345</v>
      </c>
      <c r="R12" s="22">
        <v>140</v>
      </c>
      <c r="S12" s="44">
        <v>1</v>
      </c>
      <c r="T12" s="40">
        <v>2</v>
      </c>
      <c r="U12" s="44">
        <v>3</v>
      </c>
      <c r="V12" s="40" t="s">
        <v>100</v>
      </c>
      <c r="W12" s="22">
        <v>6500</v>
      </c>
      <c r="X12" s="22">
        <v>5000</v>
      </c>
      <c r="Y12" s="22">
        <v>2500</v>
      </c>
      <c r="Z12" s="22">
        <v>3750</v>
      </c>
      <c r="AA12" s="22">
        <v>10526</v>
      </c>
      <c r="AB12" s="22">
        <v>11024</v>
      </c>
      <c r="AC12" s="22">
        <v>120</v>
      </c>
      <c r="AD12" s="44">
        <v>1</v>
      </c>
      <c r="AE12" s="40">
        <v>2.2999999999999998</v>
      </c>
      <c r="AF12" s="44">
        <v>3</v>
      </c>
      <c r="AG12" s="41" t="s">
        <v>100</v>
      </c>
      <c r="AH12" s="22">
        <v>12500</v>
      </c>
      <c r="AI12" s="22" t="s">
        <v>100</v>
      </c>
      <c r="AJ12" s="8" t="s">
        <v>7</v>
      </c>
    </row>
    <row r="13" spans="2:36" s="21" customFormat="1" ht="17.25" customHeight="1">
      <c r="B13" s="8" t="s">
        <v>8</v>
      </c>
      <c r="C13" s="39" t="str">
        <f t="shared" si="0"/>
        <v>料</v>
      </c>
      <c r="D13" s="22">
        <v>9253</v>
      </c>
      <c r="E13" s="22">
        <v>1640</v>
      </c>
      <c r="F13" s="22">
        <v>16818</v>
      </c>
      <c r="G13" s="22">
        <v>510</v>
      </c>
      <c r="H13" s="44">
        <v>1</v>
      </c>
      <c r="I13" s="40">
        <v>7.2</v>
      </c>
      <c r="J13" s="44">
        <v>2</v>
      </c>
      <c r="K13" s="40">
        <v>20</v>
      </c>
      <c r="L13" s="22">
        <v>24000</v>
      </c>
      <c r="M13" s="22">
        <v>23000</v>
      </c>
      <c r="N13" s="22">
        <v>11500</v>
      </c>
      <c r="O13" s="22">
        <v>17250</v>
      </c>
      <c r="P13" s="22">
        <v>9253</v>
      </c>
      <c r="Q13" s="22">
        <v>16818</v>
      </c>
      <c r="R13" s="22">
        <v>160</v>
      </c>
      <c r="S13" s="44">
        <v>1</v>
      </c>
      <c r="T13" s="40">
        <v>1.9</v>
      </c>
      <c r="U13" s="44">
        <v>2</v>
      </c>
      <c r="V13" s="40">
        <v>5</v>
      </c>
      <c r="W13" s="22">
        <v>8000</v>
      </c>
      <c r="X13" s="22">
        <v>6000</v>
      </c>
      <c r="Y13" s="22">
        <v>3000</v>
      </c>
      <c r="Z13" s="22">
        <v>4500</v>
      </c>
      <c r="AA13" s="22">
        <v>4622</v>
      </c>
      <c r="AB13" s="22">
        <v>5895</v>
      </c>
      <c r="AC13" s="22">
        <v>140</v>
      </c>
      <c r="AD13" s="44">
        <v>1</v>
      </c>
      <c r="AE13" s="40">
        <v>2</v>
      </c>
      <c r="AF13" s="44">
        <v>2</v>
      </c>
      <c r="AG13" s="41">
        <v>4</v>
      </c>
      <c r="AH13" s="22">
        <v>8500</v>
      </c>
      <c r="AI13" s="22">
        <v>7500</v>
      </c>
      <c r="AJ13" s="8" t="s">
        <v>8</v>
      </c>
    </row>
    <row r="14" spans="2:36" s="21" customFormat="1" ht="17.25" customHeight="1">
      <c r="B14" s="8" t="s">
        <v>9</v>
      </c>
      <c r="C14" s="39" t="str">
        <f t="shared" si="0"/>
        <v>料</v>
      </c>
      <c r="D14" s="22">
        <v>5636</v>
      </c>
      <c r="E14" s="22">
        <v>1038</v>
      </c>
      <c r="F14" s="22">
        <v>10434</v>
      </c>
      <c r="G14" s="22">
        <v>510</v>
      </c>
      <c r="H14" s="44">
        <v>1</v>
      </c>
      <c r="I14" s="40">
        <v>6.8</v>
      </c>
      <c r="J14" s="44">
        <v>2</v>
      </c>
      <c r="K14" s="40">
        <v>16.399999999999999</v>
      </c>
      <c r="L14" s="22">
        <v>23000</v>
      </c>
      <c r="M14" s="22">
        <v>18800</v>
      </c>
      <c r="N14" s="22">
        <v>9400</v>
      </c>
      <c r="O14" s="22">
        <v>14100</v>
      </c>
      <c r="P14" s="22">
        <v>5636</v>
      </c>
      <c r="Q14" s="22">
        <v>10434</v>
      </c>
      <c r="R14" s="22">
        <v>160</v>
      </c>
      <c r="S14" s="44">
        <v>1</v>
      </c>
      <c r="T14" s="40">
        <v>1.8</v>
      </c>
      <c r="U14" s="44">
        <v>2</v>
      </c>
      <c r="V14" s="40">
        <v>4.3</v>
      </c>
      <c r="W14" s="22">
        <v>6200</v>
      </c>
      <c r="X14" s="22">
        <v>5200</v>
      </c>
      <c r="Y14" s="22">
        <v>2600</v>
      </c>
      <c r="Z14" s="22">
        <v>3900</v>
      </c>
      <c r="AA14" s="22">
        <v>3029</v>
      </c>
      <c r="AB14" s="22">
        <v>3967</v>
      </c>
      <c r="AC14" s="22">
        <v>140</v>
      </c>
      <c r="AD14" s="44">
        <v>1</v>
      </c>
      <c r="AE14" s="40">
        <v>1.5</v>
      </c>
      <c r="AF14" s="44">
        <v>2</v>
      </c>
      <c r="AG14" s="41">
        <v>3.3</v>
      </c>
      <c r="AH14" s="22">
        <v>7600</v>
      </c>
      <c r="AI14" s="22">
        <v>4200</v>
      </c>
      <c r="AJ14" s="8" t="s">
        <v>9</v>
      </c>
    </row>
    <row r="15" spans="2:36" s="21" customFormat="1" ht="17.25" customHeight="1">
      <c r="B15" s="8" t="s">
        <v>10</v>
      </c>
      <c r="C15" s="39" t="str">
        <f t="shared" si="0"/>
        <v>料</v>
      </c>
      <c r="D15" s="22">
        <v>4857</v>
      </c>
      <c r="E15" s="22">
        <v>919</v>
      </c>
      <c r="F15" s="22">
        <v>8627</v>
      </c>
      <c r="G15" s="22">
        <v>510</v>
      </c>
      <c r="H15" s="44">
        <v>1</v>
      </c>
      <c r="I15" s="40">
        <v>7.28</v>
      </c>
      <c r="J15" s="44">
        <v>2</v>
      </c>
      <c r="K15" s="40">
        <v>24</v>
      </c>
      <c r="L15" s="22">
        <v>19600</v>
      </c>
      <c r="M15" s="22">
        <v>19600</v>
      </c>
      <c r="N15" s="22">
        <v>9800</v>
      </c>
      <c r="O15" s="22">
        <v>14700</v>
      </c>
      <c r="P15" s="22">
        <v>4857</v>
      </c>
      <c r="Q15" s="22">
        <v>8627</v>
      </c>
      <c r="R15" s="22">
        <v>140</v>
      </c>
      <c r="S15" s="44">
        <v>1</v>
      </c>
      <c r="T15" s="40">
        <v>1.82</v>
      </c>
      <c r="U15" s="44">
        <v>2</v>
      </c>
      <c r="V15" s="40">
        <v>6</v>
      </c>
      <c r="W15" s="22">
        <v>4900</v>
      </c>
      <c r="X15" s="22">
        <v>5000</v>
      </c>
      <c r="Y15" s="22">
        <v>2500</v>
      </c>
      <c r="Z15" s="22">
        <v>3750</v>
      </c>
      <c r="AA15" s="22">
        <v>2360</v>
      </c>
      <c r="AB15" s="22">
        <v>3039</v>
      </c>
      <c r="AC15" s="22">
        <v>120</v>
      </c>
      <c r="AD15" s="44">
        <v>1</v>
      </c>
      <c r="AE15" s="40">
        <v>1.1000000000000001</v>
      </c>
      <c r="AF15" s="44">
        <v>2</v>
      </c>
      <c r="AG15" s="41">
        <v>5</v>
      </c>
      <c r="AH15" s="22">
        <v>5400</v>
      </c>
      <c r="AI15" s="22">
        <v>5400</v>
      </c>
      <c r="AJ15" s="8" t="s">
        <v>10</v>
      </c>
    </row>
    <row r="16" spans="2:36" s="21" customFormat="1" ht="17.25" customHeight="1">
      <c r="B16" s="8" t="s">
        <v>11</v>
      </c>
      <c r="C16" s="39" t="str">
        <f t="shared" si="0"/>
        <v>料</v>
      </c>
      <c r="D16" s="22">
        <v>15449</v>
      </c>
      <c r="E16" s="22">
        <v>3168</v>
      </c>
      <c r="F16" s="22">
        <v>26316</v>
      </c>
      <c r="G16" s="22">
        <v>510</v>
      </c>
      <c r="H16" s="44">
        <v>1</v>
      </c>
      <c r="I16" s="40">
        <v>7.2</v>
      </c>
      <c r="J16" s="44">
        <v>3</v>
      </c>
      <c r="K16" s="40" t="s">
        <v>100</v>
      </c>
      <c r="L16" s="22">
        <v>27600</v>
      </c>
      <c r="M16" s="22">
        <v>30000</v>
      </c>
      <c r="N16" s="22">
        <v>15000</v>
      </c>
      <c r="O16" s="22">
        <v>22500</v>
      </c>
      <c r="P16" s="22">
        <v>15449</v>
      </c>
      <c r="Q16" s="22">
        <v>26316</v>
      </c>
      <c r="R16" s="22">
        <v>140</v>
      </c>
      <c r="S16" s="44">
        <v>1</v>
      </c>
      <c r="T16" s="40">
        <v>2</v>
      </c>
      <c r="U16" s="44">
        <v>3</v>
      </c>
      <c r="V16" s="40" t="s">
        <v>100</v>
      </c>
      <c r="W16" s="22">
        <v>8400</v>
      </c>
      <c r="X16" s="22">
        <v>9600</v>
      </c>
      <c r="Y16" s="22">
        <v>4800</v>
      </c>
      <c r="Z16" s="22">
        <v>7200</v>
      </c>
      <c r="AA16" s="22">
        <v>6652</v>
      </c>
      <c r="AB16" s="22">
        <v>8205</v>
      </c>
      <c r="AC16" s="22">
        <v>120</v>
      </c>
      <c r="AD16" s="44">
        <v>1</v>
      </c>
      <c r="AE16" s="40">
        <v>2</v>
      </c>
      <c r="AF16" s="44">
        <v>3</v>
      </c>
      <c r="AG16" s="41" t="s">
        <v>100</v>
      </c>
      <c r="AH16" s="22">
        <v>7200</v>
      </c>
      <c r="AI16" s="22">
        <v>8400</v>
      </c>
      <c r="AJ16" s="8" t="s">
        <v>11</v>
      </c>
    </row>
    <row r="17" spans="2:36" s="21" customFormat="1" ht="17.25" customHeight="1">
      <c r="B17" s="8" t="s">
        <v>12</v>
      </c>
      <c r="C17" s="39" t="str">
        <f t="shared" si="0"/>
        <v>料</v>
      </c>
      <c r="D17" s="22">
        <v>9838</v>
      </c>
      <c r="E17" s="22">
        <v>1885</v>
      </c>
      <c r="F17" s="22">
        <v>17882</v>
      </c>
      <c r="G17" s="22">
        <v>510</v>
      </c>
      <c r="H17" s="44">
        <v>1</v>
      </c>
      <c r="I17" s="40">
        <v>7.7</v>
      </c>
      <c r="J17" s="44">
        <v>3</v>
      </c>
      <c r="K17" s="40" t="s">
        <v>100</v>
      </c>
      <c r="L17" s="22">
        <v>26500</v>
      </c>
      <c r="M17" s="22">
        <v>24900</v>
      </c>
      <c r="N17" s="22">
        <v>12450</v>
      </c>
      <c r="O17" s="22">
        <v>18675</v>
      </c>
      <c r="P17" s="22">
        <v>9838</v>
      </c>
      <c r="Q17" s="22">
        <v>17882</v>
      </c>
      <c r="R17" s="22">
        <v>140</v>
      </c>
      <c r="S17" s="44">
        <v>1</v>
      </c>
      <c r="T17" s="40">
        <v>2.1</v>
      </c>
      <c r="U17" s="44">
        <v>3</v>
      </c>
      <c r="V17" s="40" t="s">
        <v>100</v>
      </c>
      <c r="W17" s="22">
        <v>7800</v>
      </c>
      <c r="X17" s="22">
        <v>6000</v>
      </c>
      <c r="Y17" s="22">
        <v>3000</v>
      </c>
      <c r="Z17" s="22">
        <v>4500</v>
      </c>
      <c r="AA17" s="22">
        <v>4574</v>
      </c>
      <c r="AB17" s="22">
        <v>5838</v>
      </c>
      <c r="AC17" s="22">
        <v>120</v>
      </c>
      <c r="AD17" s="44">
        <v>1</v>
      </c>
      <c r="AE17" s="40">
        <v>2.4</v>
      </c>
      <c r="AF17" s="44">
        <v>3</v>
      </c>
      <c r="AG17" s="41" t="s">
        <v>100</v>
      </c>
      <c r="AH17" s="22">
        <v>9700</v>
      </c>
      <c r="AI17" s="22">
        <v>6200</v>
      </c>
      <c r="AJ17" s="8" t="s">
        <v>12</v>
      </c>
    </row>
    <row r="18" spans="2:36" s="21" customFormat="1" ht="17.25" customHeight="1">
      <c r="B18" s="8" t="s">
        <v>158</v>
      </c>
      <c r="C18" s="39" t="str">
        <f t="shared" si="0"/>
        <v>料</v>
      </c>
      <c r="D18" s="22">
        <v>5448</v>
      </c>
      <c r="E18" s="22">
        <v>960</v>
      </c>
      <c r="F18" s="22">
        <v>10409</v>
      </c>
      <c r="G18" s="22">
        <v>510</v>
      </c>
      <c r="H18" s="44">
        <v>1</v>
      </c>
      <c r="I18" s="40">
        <v>4.5999999999999996</v>
      </c>
      <c r="J18" s="44">
        <v>2</v>
      </c>
      <c r="K18" s="40">
        <v>26</v>
      </c>
      <c r="L18" s="22">
        <v>21000</v>
      </c>
      <c r="M18" s="22">
        <v>21000</v>
      </c>
      <c r="N18" s="22">
        <v>10500</v>
      </c>
      <c r="O18" s="22">
        <v>15750</v>
      </c>
      <c r="P18" s="22">
        <v>5448</v>
      </c>
      <c r="Q18" s="22">
        <v>10409</v>
      </c>
      <c r="R18" s="22">
        <v>160</v>
      </c>
      <c r="S18" s="44">
        <v>1</v>
      </c>
      <c r="T18" s="40">
        <v>1.6</v>
      </c>
      <c r="U18" s="44">
        <v>2</v>
      </c>
      <c r="V18" s="40">
        <v>4</v>
      </c>
      <c r="W18" s="22">
        <v>4000</v>
      </c>
      <c r="X18" s="22">
        <v>5000</v>
      </c>
      <c r="Y18" s="22">
        <v>2500</v>
      </c>
      <c r="Z18" s="22">
        <v>3750</v>
      </c>
      <c r="AA18" s="22">
        <v>2611</v>
      </c>
      <c r="AB18" s="22">
        <v>3445</v>
      </c>
      <c r="AC18" s="22">
        <v>140</v>
      </c>
      <c r="AD18" s="44">
        <v>1</v>
      </c>
      <c r="AE18" s="40">
        <v>1</v>
      </c>
      <c r="AF18" s="44">
        <v>2</v>
      </c>
      <c r="AG18" s="41">
        <v>5</v>
      </c>
      <c r="AH18" s="22">
        <v>7000</v>
      </c>
      <c r="AI18" s="22">
        <v>4800</v>
      </c>
      <c r="AJ18" s="8" t="str">
        <f>B18</f>
        <v>城市</v>
      </c>
    </row>
    <row r="19" spans="2:36" s="21" customFormat="1" ht="17.25" customHeight="1">
      <c r="B19" s="8" t="s">
        <v>13</v>
      </c>
      <c r="C19" s="39" t="str">
        <f t="shared" si="0"/>
        <v>料</v>
      </c>
      <c r="D19" s="22">
        <v>5541</v>
      </c>
      <c r="E19" s="22">
        <v>1016</v>
      </c>
      <c r="F19" s="22">
        <v>10073</v>
      </c>
      <c r="G19" s="22">
        <v>510</v>
      </c>
      <c r="H19" s="44">
        <v>1</v>
      </c>
      <c r="I19" s="40">
        <v>7.6</v>
      </c>
      <c r="J19" s="44">
        <v>2</v>
      </c>
      <c r="K19" s="40">
        <v>8</v>
      </c>
      <c r="L19" s="22">
        <v>23200</v>
      </c>
      <c r="M19" s="22">
        <v>18800</v>
      </c>
      <c r="N19" s="22">
        <v>9400</v>
      </c>
      <c r="O19" s="22">
        <v>14100</v>
      </c>
      <c r="P19" s="22">
        <v>5541</v>
      </c>
      <c r="Q19" s="22">
        <v>10073</v>
      </c>
      <c r="R19" s="22">
        <v>140</v>
      </c>
      <c r="S19" s="44">
        <v>1</v>
      </c>
      <c r="T19" s="40">
        <v>2.2999999999999998</v>
      </c>
      <c r="U19" s="44">
        <v>3</v>
      </c>
      <c r="V19" s="40" t="s">
        <v>100</v>
      </c>
      <c r="W19" s="22">
        <v>7500</v>
      </c>
      <c r="X19" s="22">
        <v>6000</v>
      </c>
      <c r="Y19" s="22">
        <v>3000</v>
      </c>
      <c r="Z19" s="22">
        <v>4500</v>
      </c>
      <c r="AA19" s="22">
        <v>2663</v>
      </c>
      <c r="AB19" s="22">
        <v>3479</v>
      </c>
      <c r="AC19" s="22">
        <v>120</v>
      </c>
      <c r="AD19" s="44">
        <v>1</v>
      </c>
      <c r="AE19" s="40">
        <v>2.5</v>
      </c>
      <c r="AF19" s="44">
        <v>3</v>
      </c>
      <c r="AG19" s="41" t="s">
        <v>100</v>
      </c>
      <c r="AH19" s="22">
        <v>8500</v>
      </c>
      <c r="AI19" s="22">
        <v>4200</v>
      </c>
      <c r="AJ19" s="8" t="s">
        <v>13</v>
      </c>
    </row>
    <row r="20" spans="2:36" s="21" customFormat="1" ht="17.25" customHeight="1">
      <c r="B20" s="8" t="s">
        <v>14</v>
      </c>
      <c r="C20" s="39" t="str">
        <f t="shared" si="0"/>
        <v>料</v>
      </c>
      <c r="D20" s="22">
        <v>593</v>
      </c>
      <c r="E20" s="22">
        <v>128</v>
      </c>
      <c r="F20" s="22">
        <v>1098</v>
      </c>
      <c r="G20" s="22">
        <v>510</v>
      </c>
      <c r="H20" s="44">
        <v>1</v>
      </c>
      <c r="I20" s="40">
        <v>4.3</v>
      </c>
      <c r="J20" s="44">
        <v>2</v>
      </c>
      <c r="K20" s="40">
        <v>8.9</v>
      </c>
      <c r="L20" s="22">
        <v>17500</v>
      </c>
      <c r="M20" s="22">
        <v>14400</v>
      </c>
      <c r="N20" s="22">
        <v>7200</v>
      </c>
      <c r="O20" s="22">
        <v>10800</v>
      </c>
      <c r="P20" s="22">
        <v>593</v>
      </c>
      <c r="Q20" s="22">
        <v>1098</v>
      </c>
      <c r="R20" s="22">
        <v>160</v>
      </c>
      <c r="S20" s="44">
        <v>1</v>
      </c>
      <c r="T20" s="40">
        <v>2.4</v>
      </c>
      <c r="U20" s="44">
        <v>2</v>
      </c>
      <c r="V20" s="40">
        <v>4.5999999999999996</v>
      </c>
      <c r="W20" s="22">
        <v>8800</v>
      </c>
      <c r="X20" s="22">
        <v>7200</v>
      </c>
      <c r="Y20" s="22">
        <v>3600</v>
      </c>
      <c r="Z20" s="22">
        <v>5400</v>
      </c>
      <c r="AA20" s="22">
        <v>293</v>
      </c>
      <c r="AB20" s="22">
        <v>386</v>
      </c>
      <c r="AC20" s="22">
        <v>140</v>
      </c>
      <c r="AD20" s="44">
        <v>1</v>
      </c>
      <c r="AE20" s="40">
        <v>2.5</v>
      </c>
      <c r="AF20" s="44">
        <v>2</v>
      </c>
      <c r="AG20" s="41">
        <v>6.3</v>
      </c>
      <c r="AH20" s="22">
        <v>14600</v>
      </c>
      <c r="AI20" s="22">
        <v>2200</v>
      </c>
      <c r="AJ20" s="8" t="s">
        <v>14</v>
      </c>
    </row>
    <row r="21" spans="2:36" s="21" customFormat="1" ht="17.25" customHeight="1">
      <c r="B21" s="8" t="s">
        <v>15</v>
      </c>
      <c r="C21" s="39" t="str">
        <f t="shared" si="0"/>
        <v>料</v>
      </c>
      <c r="D21" s="22">
        <v>3247</v>
      </c>
      <c r="E21" s="22">
        <v>791</v>
      </c>
      <c r="F21" s="22">
        <v>5815</v>
      </c>
      <c r="G21" s="22">
        <v>510</v>
      </c>
      <c r="H21" s="44">
        <v>1</v>
      </c>
      <c r="I21" s="40">
        <v>6.95</v>
      </c>
      <c r="J21" s="44">
        <v>3</v>
      </c>
      <c r="K21" s="40" t="s">
        <v>100</v>
      </c>
      <c r="L21" s="22">
        <v>13000</v>
      </c>
      <c r="M21" s="22">
        <v>12000</v>
      </c>
      <c r="N21" s="22">
        <v>6000</v>
      </c>
      <c r="O21" s="22">
        <v>9000</v>
      </c>
      <c r="P21" s="22">
        <v>3247</v>
      </c>
      <c r="Q21" s="22">
        <v>5815</v>
      </c>
      <c r="R21" s="22">
        <v>140</v>
      </c>
      <c r="S21" s="44">
        <v>1</v>
      </c>
      <c r="T21" s="40">
        <v>1.7</v>
      </c>
      <c r="U21" s="44">
        <v>3</v>
      </c>
      <c r="V21" s="40" t="s">
        <v>100</v>
      </c>
      <c r="W21" s="22">
        <v>7500</v>
      </c>
      <c r="X21" s="22">
        <v>7500</v>
      </c>
      <c r="Y21" s="22">
        <v>3750</v>
      </c>
      <c r="Z21" s="22">
        <v>5625</v>
      </c>
      <c r="AA21" s="22">
        <v>1400</v>
      </c>
      <c r="AB21" s="22">
        <v>1763</v>
      </c>
      <c r="AC21" s="22">
        <v>120</v>
      </c>
      <c r="AD21" s="44">
        <v>1</v>
      </c>
      <c r="AE21" s="40">
        <v>1.25</v>
      </c>
      <c r="AF21" s="44">
        <v>3</v>
      </c>
      <c r="AG21" s="41" t="s">
        <v>100</v>
      </c>
      <c r="AH21" s="22">
        <v>6000</v>
      </c>
      <c r="AI21" s="22">
        <v>5000</v>
      </c>
      <c r="AJ21" s="8" t="s">
        <v>15</v>
      </c>
    </row>
    <row r="22" spans="2:36" s="21" customFormat="1" ht="17.25" customHeight="1">
      <c r="B22" s="8" t="s">
        <v>16</v>
      </c>
      <c r="C22" s="39" t="str">
        <f t="shared" si="0"/>
        <v>料</v>
      </c>
      <c r="D22" s="22">
        <v>3499</v>
      </c>
      <c r="E22" s="22">
        <v>616</v>
      </c>
      <c r="F22" s="22">
        <v>5879</v>
      </c>
      <c r="G22" s="22">
        <v>510</v>
      </c>
      <c r="H22" s="44">
        <v>1</v>
      </c>
      <c r="I22" s="40">
        <v>8</v>
      </c>
      <c r="J22" s="44">
        <v>3</v>
      </c>
      <c r="K22" s="40" t="s">
        <v>100</v>
      </c>
      <c r="L22" s="22">
        <v>27800</v>
      </c>
      <c r="M22" s="22">
        <v>25800</v>
      </c>
      <c r="N22" s="22">
        <v>12900</v>
      </c>
      <c r="O22" s="22">
        <v>19350</v>
      </c>
      <c r="P22" s="22">
        <v>3499</v>
      </c>
      <c r="Q22" s="22">
        <v>5879</v>
      </c>
      <c r="R22" s="22">
        <v>160</v>
      </c>
      <c r="S22" s="44">
        <v>1</v>
      </c>
      <c r="T22" s="40">
        <v>1.5</v>
      </c>
      <c r="U22" s="44">
        <v>3</v>
      </c>
      <c r="V22" s="40" t="s">
        <v>100</v>
      </c>
      <c r="W22" s="22">
        <v>6300</v>
      </c>
      <c r="X22" s="22">
        <v>6100</v>
      </c>
      <c r="Y22" s="22">
        <v>3050</v>
      </c>
      <c r="Z22" s="22">
        <v>4575</v>
      </c>
      <c r="AA22" s="22">
        <v>1535</v>
      </c>
      <c r="AB22" s="22">
        <v>1854</v>
      </c>
      <c r="AC22" s="22">
        <v>140</v>
      </c>
      <c r="AD22" s="44">
        <v>1</v>
      </c>
      <c r="AE22" s="40">
        <v>2</v>
      </c>
      <c r="AF22" s="44">
        <v>3</v>
      </c>
      <c r="AG22" s="41" t="s">
        <v>100</v>
      </c>
      <c r="AH22" s="22">
        <v>7000</v>
      </c>
      <c r="AI22" s="22">
        <v>7000</v>
      </c>
      <c r="AJ22" s="8" t="s">
        <v>16</v>
      </c>
    </row>
    <row r="23" spans="2:36" s="21" customFormat="1" ht="17.25" customHeight="1">
      <c r="B23" s="8" t="s">
        <v>17</v>
      </c>
      <c r="C23" s="39" t="str">
        <f t="shared" si="0"/>
        <v>料</v>
      </c>
      <c r="D23" s="22">
        <v>4189</v>
      </c>
      <c r="E23" s="22">
        <v>605</v>
      </c>
      <c r="F23" s="22">
        <v>7227</v>
      </c>
      <c r="G23" s="22">
        <v>510</v>
      </c>
      <c r="H23" s="44">
        <v>1</v>
      </c>
      <c r="I23" s="40">
        <v>5.8</v>
      </c>
      <c r="J23" s="44">
        <v>2</v>
      </c>
      <c r="K23" s="40">
        <v>35</v>
      </c>
      <c r="L23" s="22">
        <v>26000</v>
      </c>
      <c r="M23" s="22">
        <v>29800</v>
      </c>
      <c r="N23" s="22">
        <v>14900</v>
      </c>
      <c r="O23" s="22">
        <v>22350</v>
      </c>
      <c r="P23" s="22">
        <v>4189</v>
      </c>
      <c r="Q23" s="22">
        <v>7227</v>
      </c>
      <c r="R23" s="22">
        <v>160</v>
      </c>
      <c r="S23" s="44">
        <v>1</v>
      </c>
      <c r="T23" s="40">
        <v>1.6</v>
      </c>
      <c r="U23" s="44">
        <v>2</v>
      </c>
      <c r="V23" s="40">
        <v>5.5</v>
      </c>
      <c r="W23" s="22">
        <v>7200</v>
      </c>
      <c r="X23" s="22">
        <v>4800</v>
      </c>
      <c r="Y23" s="22">
        <v>2400</v>
      </c>
      <c r="Z23" s="22">
        <v>3600</v>
      </c>
      <c r="AA23" s="22">
        <v>1813</v>
      </c>
      <c r="AB23" s="22">
        <v>2241</v>
      </c>
      <c r="AC23" s="22">
        <v>140</v>
      </c>
      <c r="AD23" s="44">
        <v>1</v>
      </c>
      <c r="AE23" s="40">
        <v>1</v>
      </c>
      <c r="AF23" s="44">
        <v>2</v>
      </c>
      <c r="AG23" s="41">
        <v>5.5</v>
      </c>
      <c r="AH23" s="22">
        <v>5400</v>
      </c>
      <c r="AI23" s="22">
        <v>4500</v>
      </c>
      <c r="AJ23" s="8" t="s">
        <v>17</v>
      </c>
    </row>
    <row r="24" spans="2:36" s="21" customFormat="1" ht="17.25" customHeight="1">
      <c r="B24" s="8" t="s">
        <v>18</v>
      </c>
      <c r="C24" s="39" t="str">
        <f t="shared" si="0"/>
        <v>料</v>
      </c>
      <c r="D24" s="22">
        <v>1328</v>
      </c>
      <c r="E24" s="22">
        <v>223</v>
      </c>
      <c r="F24" s="22">
        <v>2246</v>
      </c>
      <c r="G24" s="22">
        <v>510</v>
      </c>
      <c r="H24" s="44">
        <v>1</v>
      </c>
      <c r="I24" s="40">
        <v>7</v>
      </c>
      <c r="J24" s="44">
        <v>2</v>
      </c>
      <c r="K24" s="40">
        <v>24</v>
      </c>
      <c r="L24" s="22">
        <v>21000</v>
      </c>
      <c r="M24" s="22">
        <v>23000</v>
      </c>
      <c r="N24" s="22">
        <v>11500</v>
      </c>
      <c r="O24" s="22">
        <v>17250</v>
      </c>
      <c r="P24" s="22">
        <v>1328</v>
      </c>
      <c r="Q24" s="22">
        <v>2246</v>
      </c>
      <c r="R24" s="22">
        <v>160</v>
      </c>
      <c r="S24" s="44">
        <v>1</v>
      </c>
      <c r="T24" s="40">
        <v>2</v>
      </c>
      <c r="U24" s="44">
        <v>2</v>
      </c>
      <c r="V24" s="40">
        <v>6</v>
      </c>
      <c r="W24" s="22">
        <v>6000</v>
      </c>
      <c r="X24" s="22">
        <v>7000</v>
      </c>
      <c r="Y24" s="22">
        <v>3500</v>
      </c>
      <c r="Z24" s="22">
        <v>5250</v>
      </c>
      <c r="AA24" s="22">
        <v>645</v>
      </c>
      <c r="AB24" s="22">
        <v>786</v>
      </c>
      <c r="AC24" s="22">
        <v>140</v>
      </c>
      <c r="AD24" s="44">
        <v>1</v>
      </c>
      <c r="AE24" s="40">
        <v>1</v>
      </c>
      <c r="AF24" s="44">
        <v>2</v>
      </c>
      <c r="AG24" s="41">
        <v>5</v>
      </c>
      <c r="AH24" s="22">
        <v>6000</v>
      </c>
      <c r="AI24" s="22">
        <v>4000</v>
      </c>
      <c r="AJ24" s="8" t="s">
        <v>18</v>
      </c>
    </row>
    <row r="25" spans="2:36" s="21" customFormat="1" ht="17.25" customHeight="1">
      <c r="B25" s="8" t="s">
        <v>19</v>
      </c>
      <c r="C25" s="39" t="str">
        <f t="shared" si="0"/>
        <v>料</v>
      </c>
      <c r="D25" s="22">
        <v>1368</v>
      </c>
      <c r="E25" s="22">
        <v>270</v>
      </c>
      <c r="F25" s="22">
        <v>2470</v>
      </c>
      <c r="G25" s="22">
        <v>510</v>
      </c>
      <c r="H25" s="44">
        <v>1</v>
      </c>
      <c r="I25" s="40">
        <v>5.4</v>
      </c>
      <c r="J25" s="44">
        <v>2</v>
      </c>
      <c r="K25" s="40">
        <v>24</v>
      </c>
      <c r="L25" s="22">
        <v>21000</v>
      </c>
      <c r="M25" s="22">
        <v>20000</v>
      </c>
      <c r="N25" s="22">
        <v>10000</v>
      </c>
      <c r="O25" s="22">
        <v>15000</v>
      </c>
      <c r="P25" s="22">
        <v>1368</v>
      </c>
      <c r="Q25" s="22">
        <v>2470</v>
      </c>
      <c r="R25" s="22">
        <v>160</v>
      </c>
      <c r="S25" s="44">
        <v>1</v>
      </c>
      <c r="T25" s="40">
        <v>2</v>
      </c>
      <c r="U25" s="44">
        <v>2</v>
      </c>
      <c r="V25" s="40">
        <v>11</v>
      </c>
      <c r="W25" s="22">
        <v>7000</v>
      </c>
      <c r="X25" s="22">
        <v>8000</v>
      </c>
      <c r="Y25" s="22">
        <v>4000</v>
      </c>
      <c r="Z25" s="22">
        <v>6000</v>
      </c>
      <c r="AA25" s="22">
        <v>631</v>
      </c>
      <c r="AB25" s="22">
        <v>806</v>
      </c>
      <c r="AC25" s="22">
        <v>140</v>
      </c>
      <c r="AD25" s="44">
        <v>1</v>
      </c>
      <c r="AE25" s="40">
        <v>1.7</v>
      </c>
      <c r="AF25" s="44">
        <v>2</v>
      </c>
      <c r="AG25" s="41">
        <v>7</v>
      </c>
      <c r="AH25" s="22">
        <v>8000</v>
      </c>
      <c r="AI25" s="22">
        <v>6000</v>
      </c>
      <c r="AJ25" s="8" t="s">
        <v>19</v>
      </c>
    </row>
    <row r="26" spans="2:36" s="21" customFormat="1" ht="17.25" customHeight="1">
      <c r="B26" s="8" t="s">
        <v>20</v>
      </c>
      <c r="C26" s="39" t="str">
        <f t="shared" si="0"/>
        <v>料</v>
      </c>
      <c r="D26" s="22">
        <v>1185</v>
      </c>
      <c r="E26" s="22">
        <v>228</v>
      </c>
      <c r="F26" s="22">
        <v>2070</v>
      </c>
      <c r="G26" s="22">
        <v>510</v>
      </c>
      <c r="H26" s="44">
        <v>1</v>
      </c>
      <c r="I26" s="40">
        <v>7.4</v>
      </c>
      <c r="J26" s="44">
        <v>2</v>
      </c>
      <c r="K26" s="40">
        <v>25</v>
      </c>
      <c r="L26" s="22">
        <v>21000</v>
      </c>
      <c r="M26" s="22">
        <v>21000</v>
      </c>
      <c r="N26" s="22">
        <v>10500</v>
      </c>
      <c r="O26" s="22">
        <v>15750</v>
      </c>
      <c r="P26" s="22">
        <v>1185</v>
      </c>
      <c r="Q26" s="22">
        <v>2070</v>
      </c>
      <c r="R26" s="22">
        <v>160</v>
      </c>
      <c r="S26" s="44">
        <v>1</v>
      </c>
      <c r="T26" s="40">
        <v>1.6</v>
      </c>
      <c r="U26" s="44">
        <v>2</v>
      </c>
      <c r="V26" s="40">
        <v>7</v>
      </c>
      <c r="W26" s="22">
        <v>5000</v>
      </c>
      <c r="X26" s="22">
        <v>6000</v>
      </c>
      <c r="Y26" s="22">
        <v>3000</v>
      </c>
      <c r="Z26" s="22">
        <v>4500</v>
      </c>
      <c r="AA26" s="22">
        <v>541</v>
      </c>
      <c r="AB26" s="22">
        <v>677</v>
      </c>
      <c r="AC26" s="22">
        <v>140</v>
      </c>
      <c r="AD26" s="44">
        <v>1</v>
      </c>
      <c r="AE26" s="40">
        <v>1.8</v>
      </c>
      <c r="AF26" s="44">
        <v>2</v>
      </c>
      <c r="AG26" s="41">
        <v>4</v>
      </c>
      <c r="AH26" s="22">
        <v>7000</v>
      </c>
      <c r="AI26" s="22">
        <v>6000</v>
      </c>
      <c r="AJ26" s="8" t="s">
        <v>20</v>
      </c>
    </row>
    <row r="27" spans="2:36" s="21" customFormat="1" ht="17.25" customHeight="1">
      <c r="B27" s="8" t="s">
        <v>21</v>
      </c>
      <c r="C27" s="39" t="str">
        <f t="shared" si="0"/>
        <v>料</v>
      </c>
      <c r="D27" s="22">
        <v>4643</v>
      </c>
      <c r="E27" s="22">
        <v>617</v>
      </c>
      <c r="F27" s="22">
        <v>8520</v>
      </c>
      <c r="G27" s="22">
        <v>510</v>
      </c>
      <c r="H27" s="44">
        <v>1</v>
      </c>
      <c r="I27" s="40">
        <v>7.5</v>
      </c>
      <c r="J27" s="44">
        <v>3</v>
      </c>
      <c r="K27" s="40" t="s">
        <v>100</v>
      </c>
      <c r="L27" s="22">
        <v>27000</v>
      </c>
      <c r="M27" s="22">
        <v>25000</v>
      </c>
      <c r="N27" s="22">
        <v>12500</v>
      </c>
      <c r="O27" s="22">
        <v>18750</v>
      </c>
      <c r="P27" s="22">
        <v>4643</v>
      </c>
      <c r="Q27" s="22">
        <v>8520</v>
      </c>
      <c r="R27" s="22">
        <v>160</v>
      </c>
      <c r="S27" s="44">
        <v>1</v>
      </c>
      <c r="T27" s="40">
        <v>2.2999999999999998</v>
      </c>
      <c r="U27" s="44">
        <v>3</v>
      </c>
      <c r="V27" s="40" t="s">
        <v>100</v>
      </c>
      <c r="W27" s="22">
        <v>10800</v>
      </c>
      <c r="X27" s="22" t="s">
        <v>100</v>
      </c>
      <c r="Y27" s="22" t="s">
        <v>100</v>
      </c>
      <c r="Z27" s="22" t="s">
        <v>100</v>
      </c>
      <c r="AA27" s="22">
        <v>2141</v>
      </c>
      <c r="AB27" s="22">
        <v>2782</v>
      </c>
      <c r="AC27" s="22">
        <v>140</v>
      </c>
      <c r="AD27" s="44">
        <v>1</v>
      </c>
      <c r="AE27" s="40">
        <v>2</v>
      </c>
      <c r="AF27" s="44">
        <v>3</v>
      </c>
      <c r="AG27" s="41" t="s">
        <v>100</v>
      </c>
      <c r="AH27" s="22">
        <v>8000</v>
      </c>
      <c r="AI27" s="22">
        <v>6000</v>
      </c>
      <c r="AJ27" s="8" t="s">
        <v>21</v>
      </c>
    </row>
    <row r="28" spans="2:36" s="21" customFormat="1" ht="17.25" customHeight="1">
      <c r="B28" s="8" t="s">
        <v>22</v>
      </c>
      <c r="C28" s="39" t="str">
        <f t="shared" si="0"/>
        <v>料</v>
      </c>
      <c r="D28" s="22">
        <v>289</v>
      </c>
      <c r="E28" s="22">
        <v>63</v>
      </c>
      <c r="F28" s="22">
        <v>483</v>
      </c>
      <c r="G28" s="22">
        <v>510</v>
      </c>
      <c r="H28" s="44">
        <v>1</v>
      </c>
      <c r="I28" s="40">
        <v>6.5</v>
      </c>
      <c r="J28" s="44">
        <v>2</v>
      </c>
      <c r="K28" s="40">
        <v>45</v>
      </c>
      <c r="L28" s="22">
        <v>23400</v>
      </c>
      <c r="M28" s="22">
        <v>25200</v>
      </c>
      <c r="N28" s="22">
        <v>12600</v>
      </c>
      <c r="O28" s="22">
        <v>18900</v>
      </c>
      <c r="P28" s="22">
        <v>289</v>
      </c>
      <c r="Q28" s="22">
        <v>483</v>
      </c>
      <c r="R28" s="22">
        <v>160</v>
      </c>
      <c r="S28" s="44">
        <v>1</v>
      </c>
      <c r="T28" s="40">
        <v>2</v>
      </c>
      <c r="U28" s="44">
        <v>2</v>
      </c>
      <c r="V28" s="40">
        <v>10</v>
      </c>
      <c r="W28" s="22">
        <v>7800</v>
      </c>
      <c r="X28" s="22">
        <v>6600</v>
      </c>
      <c r="Y28" s="22">
        <v>3300</v>
      </c>
      <c r="Z28" s="22">
        <v>4950</v>
      </c>
      <c r="AA28" s="22">
        <v>145</v>
      </c>
      <c r="AB28" s="22">
        <v>182</v>
      </c>
      <c r="AC28" s="22">
        <v>140</v>
      </c>
      <c r="AD28" s="44">
        <v>1</v>
      </c>
      <c r="AE28" s="40">
        <v>1</v>
      </c>
      <c r="AF28" s="44">
        <v>2</v>
      </c>
      <c r="AG28" s="41">
        <v>8.5</v>
      </c>
      <c r="AH28" s="22">
        <v>7200</v>
      </c>
      <c r="AI28" s="22">
        <v>6000</v>
      </c>
      <c r="AJ28" s="8" t="s">
        <v>22</v>
      </c>
    </row>
    <row r="29" spans="2:36" s="21" customFormat="1" ht="17.25" customHeight="1">
      <c r="B29" s="8" t="s">
        <v>23</v>
      </c>
      <c r="C29" s="39" t="str">
        <f t="shared" si="0"/>
        <v>料</v>
      </c>
      <c r="D29" s="22">
        <v>366</v>
      </c>
      <c r="E29" s="22">
        <v>94</v>
      </c>
      <c r="F29" s="22">
        <v>597</v>
      </c>
      <c r="G29" s="22">
        <v>510</v>
      </c>
      <c r="H29" s="44">
        <v>1</v>
      </c>
      <c r="I29" s="40">
        <v>6.5</v>
      </c>
      <c r="J29" s="44">
        <v>2</v>
      </c>
      <c r="K29" s="40">
        <v>40</v>
      </c>
      <c r="L29" s="22">
        <v>18000</v>
      </c>
      <c r="M29" s="22">
        <v>17000</v>
      </c>
      <c r="N29" s="22">
        <v>8500</v>
      </c>
      <c r="O29" s="22">
        <v>12750</v>
      </c>
      <c r="P29" s="22">
        <v>366</v>
      </c>
      <c r="Q29" s="22">
        <v>597</v>
      </c>
      <c r="R29" s="22">
        <v>160</v>
      </c>
      <c r="S29" s="44">
        <v>1</v>
      </c>
      <c r="T29" s="40">
        <v>1.5</v>
      </c>
      <c r="U29" s="44">
        <v>3</v>
      </c>
      <c r="V29" s="40" t="s">
        <v>100</v>
      </c>
      <c r="W29" s="22">
        <v>4000</v>
      </c>
      <c r="X29" s="22">
        <v>4000</v>
      </c>
      <c r="Y29" s="22">
        <v>2000</v>
      </c>
      <c r="Z29" s="22">
        <v>3000</v>
      </c>
      <c r="AA29" s="22">
        <v>178</v>
      </c>
      <c r="AB29" s="22">
        <v>224</v>
      </c>
      <c r="AC29" s="22">
        <v>140</v>
      </c>
      <c r="AD29" s="44">
        <v>1</v>
      </c>
      <c r="AE29" s="40">
        <v>1.5</v>
      </c>
      <c r="AF29" s="44">
        <v>3</v>
      </c>
      <c r="AG29" s="41" t="s">
        <v>100</v>
      </c>
      <c r="AH29" s="22">
        <v>6000</v>
      </c>
      <c r="AI29" s="22">
        <v>4000</v>
      </c>
      <c r="AJ29" s="8" t="s">
        <v>23</v>
      </c>
    </row>
    <row r="30" spans="2:36" s="21" customFormat="1" ht="17.25" customHeight="1">
      <c r="B30" s="8" t="s">
        <v>24</v>
      </c>
      <c r="C30" s="39" t="str">
        <f t="shared" si="0"/>
        <v>料</v>
      </c>
      <c r="D30" s="22">
        <v>1094</v>
      </c>
      <c r="E30" s="22">
        <v>219</v>
      </c>
      <c r="F30" s="22">
        <v>1973</v>
      </c>
      <c r="G30" s="22">
        <v>510</v>
      </c>
      <c r="H30" s="44">
        <v>1</v>
      </c>
      <c r="I30" s="40">
        <v>7.6</v>
      </c>
      <c r="J30" s="44">
        <v>2</v>
      </c>
      <c r="K30" s="40">
        <v>38.9</v>
      </c>
      <c r="L30" s="22">
        <v>26600</v>
      </c>
      <c r="M30" s="22">
        <v>23000</v>
      </c>
      <c r="N30" s="22">
        <v>11500</v>
      </c>
      <c r="O30" s="22">
        <v>17250</v>
      </c>
      <c r="P30" s="22">
        <v>1094</v>
      </c>
      <c r="Q30" s="22">
        <v>1973</v>
      </c>
      <c r="R30" s="22">
        <v>160</v>
      </c>
      <c r="S30" s="44">
        <v>1</v>
      </c>
      <c r="T30" s="40">
        <v>1.6</v>
      </c>
      <c r="U30" s="44">
        <v>2</v>
      </c>
      <c r="V30" s="40">
        <v>7.9</v>
      </c>
      <c r="W30" s="22">
        <v>5600</v>
      </c>
      <c r="X30" s="22">
        <v>5000</v>
      </c>
      <c r="Y30" s="22">
        <v>2500</v>
      </c>
      <c r="Z30" s="22">
        <v>3750</v>
      </c>
      <c r="AA30" s="22">
        <v>534</v>
      </c>
      <c r="AB30" s="22">
        <v>695</v>
      </c>
      <c r="AC30" s="22">
        <v>140</v>
      </c>
      <c r="AD30" s="44">
        <v>1</v>
      </c>
      <c r="AE30" s="40">
        <v>0.9</v>
      </c>
      <c r="AF30" s="44">
        <v>2</v>
      </c>
      <c r="AG30" s="41">
        <v>7</v>
      </c>
      <c r="AH30" s="22">
        <v>6500</v>
      </c>
      <c r="AI30" s="22">
        <v>4100</v>
      </c>
      <c r="AJ30" s="8" t="s">
        <v>24</v>
      </c>
    </row>
    <row r="31" spans="2:36" s="21" customFormat="1" ht="17.25" customHeight="1">
      <c r="B31" s="8" t="s">
        <v>25</v>
      </c>
      <c r="C31" s="39" t="str">
        <f t="shared" si="0"/>
        <v>料</v>
      </c>
      <c r="D31" s="22">
        <v>945</v>
      </c>
      <c r="E31" s="22">
        <v>191</v>
      </c>
      <c r="F31" s="22">
        <v>1744</v>
      </c>
      <c r="G31" s="22">
        <v>510</v>
      </c>
      <c r="H31" s="44">
        <v>1</v>
      </c>
      <c r="I31" s="40">
        <v>5.88</v>
      </c>
      <c r="J31" s="44">
        <v>2</v>
      </c>
      <c r="K31" s="40">
        <v>27</v>
      </c>
      <c r="L31" s="22">
        <v>29400</v>
      </c>
      <c r="M31" s="22">
        <v>23700</v>
      </c>
      <c r="N31" s="22">
        <v>11850</v>
      </c>
      <c r="O31" s="22">
        <v>17775</v>
      </c>
      <c r="P31" s="22">
        <v>945</v>
      </c>
      <c r="Q31" s="22">
        <v>1744</v>
      </c>
      <c r="R31" s="22">
        <v>160</v>
      </c>
      <c r="S31" s="44">
        <v>1</v>
      </c>
      <c r="T31" s="40">
        <v>1.98</v>
      </c>
      <c r="U31" s="44">
        <v>3</v>
      </c>
      <c r="V31" s="40" t="s">
        <v>100</v>
      </c>
      <c r="W31" s="22">
        <v>9300</v>
      </c>
      <c r="X31" s="22">
        <v>6900</v>
      </c>
      <c r="Y31" s="22">
        <v>3450</v>
      </c>
      <c r="Z31" s="22">
        <v>5175</v>
      </c>
      <c r="AA31" s="22">
        <v>471</v>
      </c>
      <c r="AB31" s="22">
        <v>620</v>
      </c>
      <c r="AC31" s="22">
        <v>140</v>
      </c>
      <c r="AD31" s="44">
        <v>1</v>
      </c>
      <c r="AE31" s="40">
        <v>1.98</v>
      </c>
      <c r="AF31" s="44">
        <v>3</v>
      </c>
      <c r="AG31" s="41" t="s">
        <v>100</v>
      </c>
      <c r="AH31" s="22">
        <v>10200</v>
      </c>
      <c r="AI31" s="22">
        <v>5100</v>
      </c>
      <c r="AJ31" s="8" t="s">
        <v>25</v>
      </c>
    </row>
    <row r="32" spans="2:36" s="21" customFormat="1" ht="17.25" customHeight="1">
      <c r="B32" s="8" t="s">
        <v>26</v>
      </c>
      <c r="C32" s="39" t="str">
        <f t="shared" si="0"/>
        <v>料</v>
      </c>
      <c r="D32" s="22">
        <v>3600</v>
      </c>
      <c r="E32" s="22">
        <v>407</v>
      </c>
      <c r="F32" s="22">
        <v>6169</v>
      </c>
      <c r="G32" s="22">
        <v>510</v>
      </c>
      <c r="H32" s="44">
        <v>1</v>
      </c>
      <c r="I32" s="40">
        <v>8</v>
      </c>
      <c r="J32" s="44">
        <v>2</v>
      </c>
      <c r="K32" s="40">
        <v>20</v>
      </c>
      <c r="L32" s="22">
        <v>27600</v>
      </c>
      <c r="M32" s="22">
        <v>18800</v>
      </c>
      <c r="N32" s="22">
        <v>9400</v>
      </c>
      <c r="O32" s="22">
        <v>14100</v>
      </c>
      <c r="P32" s="22">
        <v>3600</v>
      </c>
      <c r="Q32" s="22">
        <v>6169</v>
      </c>
      <c r="R32" s="22">
        <v>160</v>
      </c>
      <c r="S32" s="44">
        <v>1</v>
      </c>
      <c r="T32" s="40">
        <v>1.98</v>
      </c>
      <c r="U32" s="44">
        <v>2</v>
      </c>
      <c r="V32" s="40">
        <v>16</v>
      </c>
      <c r="W32" s="22">
        <v>7200</v>
      </c>
      <c r="X32" s="22">
        <v>8400</v>
      </c>
      <c r="Y32" s="22">
        <v>4200</v>
      </c>
      <c r="Z32" s="22">
        <v>6300</v>
      </c>
      <c r="AA32" s="22">
        <v>1582</v>
      </c>
      <c r="AB32" s="22">
        <v>1962</v>
      </c>
      <c r="AC32" s="22">
        <v>140</v>
      </c>
      <c r="AD32" s="44">
        <v>1</v>
      </c>
      <c r="AE32" s="40">
        <v>1.53</v>
      </c>
      <c r="AF32" s="44">
        <v>2</v>
      </c>
      <c r="AG32" s="41">
        <v>6.7</v>
      </c>
      <c r="AH32" s="22">
        <v>7200</v>
      </c>
      <c r="AI32" s="22">
        <v>5700</v>
      </c>
      <c r="AJ32" s="8" t="s">
        <v>26</v>
      </c>
    </row>
    <row r="33" spans="2:36" s="21" customFormat="1" ht="17.25" customHeight="1">
      <c r="B33" s="8" t="s">
        <v>27</v>
      </c>
      <c r="C33" s="39" t="str">
        <f t="shared" si="0"/>
        <v>料</v>
      </c>
      <c r="D33" s="22">
        <v>3275</v>
      </c>
      <c r="E33" s="22">
        <v>485</v>
      </c>
      <c r="F33" s="22">
        <v>5523</v>
      </c>
      <c r="G33" s="22">
        <v>510</v>
      </c>
      <c r="H33" s="44">
        <v>1</v>
      </c>
      <c r="I33" s="40">
        <v>5.6</v>
      </c>
      <c r="J33" s="44">
        <v>2</v>
      </c>
      <c r="K33" s="40">
        <v>25</v>
      </c>
      <c r="L33" s="22">
        <v>26000</v>
      </c>
      <c r="M33" s="22">
        <v>27000</v>
      </c>
      <c r="N33" s="22">
        <v>13500</v>
      </c>
      <c r="O33" s="22">
        <v>20250</v>
      </c>
      <c r="P33" s="22">
        <v>3275</v>
      </c>
      <c r="Q33" s="22">
        <v>5523</v>
      </c>
      <c r="R33" s="22">
        <v>160</v>
      </c>
      <c r="S33" s="44">
        <v>1</v>
      </c>
      <c r="T33" s="40">
        <v>1.8</v>
      </c>
      <c r="U33" s="44">
        <v>2</v>
      </c>
      <c r="V33" s="40">
        <v>3</v>
      </c>
      <c r="W33" s="22">
        <v>7200</v>
      </c>
      <c r="X33" s="22">
        <v>6000</v>
      </c>
      <c r="Y33" s="22">
        <v>3000</v>
      </c>
      <c r="Z33" s="22">
        <v>4500</v>
      </c>
      <c r="AA33" s="22">
        <v>1436</v>
      </c>
      <c r="AB33" s="22">
        <v>1759</v>
      </c>
      <c r="AC33" s="22">
        <v>140</v>
      </c>
      <c r="AD33" s="44">
        <v>1</v>
      </c>
      <c r="AE33" s="40">
        <v>2</v>
      </c>
      <c r="AF33" s="44">
        <v>2</v>
      </c>
      <c r="AG33" s="41">
        <v>5</v>
      </c>
      <c r="AH33" s="22">
        <v>8400</v>
      </c>
      <c r="AI33" s="22">
        <v>6600</v>
      </c>
      <c r="AJ33" s="8" t="s">
        <v>27</v>
      </c>
    </row>
    <row r="34" spans="2:36" s="21" customFormat="1" ht="17.25" customHeight="1">
      <c r="B34" s="8" t="s">
        <v>28</v>
      </c>
      <c r="C34" s="39" t="str">
        <f t="shared" si="0"/>
        <v>料</v>
      </c>
      <c r="D34" s="22">
        <v>4387</v>
      </c>
      <c r="E34" s="22">
        <v>691</v>
      </c>
      <c r="F34" s="22">
        <v>8276</v>
      </c>
      <c r="G34" s="22">
        <v>510</v>
      </c>
      <c r="H34" s="44">
        <v>1</v>
      </c>
      <c r="I34" s="40">
        <v>6.9</v>
      </c>
      <c r="J34" s="44">
        <v>3</v>
      </c>
      <c r="K34" s="40" t="s">
        <v>100</v>
      </c>
      <c r="L34" s="22">
        <v>26100</v>
      </c>
      <c r="M34" s="22">
        <v>27400</v>
      </c>
      <c r="N34" s="22">
        <v>13700</v>
      </c>
      <c r="O34" s="22">
        <v>20550</v>
      </c>
      <c r="P34" s="22">
        <v>4387</v>
      </c>
      <c r="Q34" s="22">
        <v>8276</v>
      </c>
      <c r="R34" s="22">
        <v>160</v>
      </c>
      <c r="S34" s="44">
        <v>1</v>
      </c>
      <c r="T34" s="40">
        <v>2.6</v>
      </c>
      <c r="U34" s="44">
        <v>3</v>
      </c>
      <c r="V34" s="40" t="s">
        <v>100</v>
      </c>
      <c r="W34" s="22">
        <v>9100</v>
      </c>
      <c r="X34" s="22">
        <v>8300</v>
      </c>
      <c r="Y34" s="22">
        <v>4150</v>
      </c>
      <c r="Z34" s="22">
        <v>6225</v>
      </c>
      <c r="AA34" s="22">
        <v>2149</v>
      </c>
      <c r="AB34" s="22">
        <v>2804</v>
      </c>
      <c r="AC34" s="22">
        <v>140</v>
      </c>
      <c r="AD34" s="44">
        <v>1</v>
      </c>
      <c r="AE34" s="40">
        <v>2.5</v>
      </c>
      <c r="AF34" s="44">
        <v>3</v>
      </c>
      <c r="AG34" s="41" t="s">
        <v>100</v>
      </c>
      <c r="AH34" s="22">
        <v>10300</v>
      </c>
      <c r="AI34" s="22">
        <v>6300</v>
      </c>
      <c r="AJ34" s="8" t="s">
        <v>28</v>
      </c>
    </row>
    <row r="35" spans="2:36" s="21" customFormat="1" ht="17.25" customHeight="1">
      <c r="B35" s="8" t="s">
        <v>29</v>
      </c>
      <c r="C35" s="39" t="str">
        <f t="shared" si="0"/>
        <v>料</v>
      </c>
      <c r="D35" s="22">
        <v>2877</v>
      </c>
      <c r="E35" s="22">
        <v>587</v>
      </c>
      <c r="F35" s="22">
        <v>4979</v>
      </c>
      <c r="G35" s="22">
        <v>510</v>
      </c>
      <c r="H35" s="44">
        <v>1</v>
      </c>
      <c r="I35" s="40">
        <v>6.8</v>
      </c>
      <c r="J35" s="44">
        <v>2</v>
      </c>
      <c r="K35" s="40">
        <v>35</v>
      </c>
      <c r="L35" s="22">
        <v>26000</v>
      </c>
      <c r="M35" s="22">
        <v>27000</v>
      </c>
      <c r="N35" s="22">
        <v>13500</v>
      </c>
      <c r="O35" s="22">
        <v>20250</v>
      </c>
      <c r="P35" s="22">
        <v>2877</v>
      </c>
      <c r="Q35" s="22">
        <v>4979</v>
      </c>
      <c r="R35" s="22">
        <v>160</v>
      </c>
      <c r="S35" s="44">
        <v>1</v>
      </c>
      <c r="T35" s="40">
        <v>1.7</v>
      </c>
      <c r="U35" s="44">
        <v>2</v>
      </c>
      <c r="V35" s="40">
        <v>5</v>
      </c>
      <c r="W35" s="22">
        <v>7500</v>
      </c>
      <c r="X35" s="22">
        <v>6000</v>
      </c>
      <c r="Y35" s="22">
        <v>3000</v>
      </c>
      <c r="Z35" s="22">
        <v>4500</v>
      </c>
      <c r="AA35" s="22">
        <v>1235</v>
      </c>
      <c r="AB35" s="22">
        <v>1533</v>
      </c>
      <c r="AC35" s="22">
        <v>140</v>
      </c>
      <c r="AD35" s="44">
        <v>1</v>
      </c>
      <c r="AE35" s="40">
        <v>1.5</v>
      </c>
      <c r="AF35" s="44">
        <v>2</v>
      </c>
      <c r="AG35" s="41">
        <v>5.2</v>
      </c>
      <c r="AH35" s="22">
        <v>7600</v>
      </c>
      <c r="AI35" s="22">
        <v>4500</v>
      </c>
      <c r="AJ35" s="8" t="s">
        <v>29</v>
      </c>
    </row>
    <row r="36" spans="2:36" s="21" customFormat="1" ht="17.25" customHeight="1">
      <c r="B36" s="8" t="s">
        <v>30</v>
      </c>
      <c r="C36" s="39" t="str">
        <f t="shared" si="0"/>
        <v>料</v>
      </c>
      <c r="D36" s="22">
        <v>1499</v>
      </c>
      <c r="E36" s="22">
        <v>308</v>
      </c>
      <c r="F36" s="22">
        <v>2713</v>
      </c>
      <c r="G36" s="22">
        <v>510</v>
      </c>
      <c r="H36" s="44">
        <v>1</v>
      </c>
      <c r="I36" s="40">
        <v>6</v>
      </c>
      <c r="J36" s="44">
        <v>2</v>
      </c>
      <c r="K36" s="40">
        <v>35</v>
      </c>
      <c r="L36" s="22">
        <v>20800</v>
      </c>
      <c r="M36" s="22">
        <v>21800</v>
      </c>
      <c r="N36" s="22">
        <v>10900</v>
      </c>
      <c r="O36" s="22">
        <v>16350</v>
      </c>
      <c r="P36" s="22">
        <v>1499</v>
      </c>
      <c r="Q36" s="22">
        <v>2713</v>
      </c>
      <c r="R36" s="22">
        <v>160</v>
      </c>
      <c r="S36" s="44">
        <v>1</v>
      </c>
      <c r="T36" s="40">
        <v>1.5</v>
      </c>
      <c r="U36" s="44">
        <v>2</v>
      </c>
      <c r="V36" s="40">
        <v>10</v>
      </c>
      <c r="W36" s="22">
        <v>5000</v>
      </c>
      <c r="X36" s="22">
        <v>7000</v>
      </c>
      <c r="Y36" s="22">
        <v>3500</v>
      </c>
      <c r="Z36" s="22">
        <v>5250</v>
      </c>
      <c r="AA36" s="22">
        <v>762</v>
      </c>
      <c r="AB36" s="22">
        <v>1019</v>
      </c>
      <c r="AC36" s="22">
        <v>140</v>
      </c>
      <c r="AD36" s="44">
        <v>1</v>
      </c>
      <c r="AE36" s="40">
        <v>1.3</v>
      </c>
      <c r="AF36" s="44">
        <v>2</v>
      </c>
      <c r="AG36" s="41">
        <v>7</v>
      </c>
      <c r="AH36" s="22">
        <v>5000</v>
      </c>
      <c r="AI36" s="22">
        <v>4700</v>
      </c>
      <c r="AJ36" s="8" t="s">
        <v>30</v>
      </c>
    </row>
    <row r="37" spans="2:36" s="21" customFormat="1" ht="17.25" customHeight="1">
      <c r="B37" s="8" t="s">
        <v>31</v>
      </c>
      <c r="C37" s="39" t="str">
        <f t="shared" si="0"/>
        <v>料</v>
      </c>
      <c r="D37" s="22">
        <v>2713</v>
      </c>
      <c r="E37" s="22">
        <v>527</v>
      </c>
      <c r="F37" s="22">
        <v>5022</v>
      </c>
      <c r="G37" s="22">
        <v>510</v>
      </c>
      <c r="H37" s="44">
        <v>1</v>
      </c>
      <c r="I37" s="40">
        <v>7.5</v>
      </c>
      <c r="J37" s="44">
        <v>2</v>
      </c>
      <c r="K37" s="40">
        <v>34</v>
      </c>
      <c r="L37" s="22">
        <v>24000</v>
      </c>
      <c r="M37" s="22">
        <v>26400</v>
      </c>
      <c r="N37" s="22">
        <v>13200</v>
      </c>
      <c r="O37" s="22">
        <v>19800</v>
      </c>
      <c r="P37" s="22">
        <v>2713</v>
      </c>
      <c r="Q37" s="22">
        <v>5022</v>
      </c>
      <c r="R37" s="22">
        <v>160</v>
      </c>
      <c r="S37" s="44">
        <v>1</v>
      </c>
      <c r="T37" s="40">
        <v>2.9</v>
      </c>
      <c r="U37" s="44">
        <v>2</v>
      </c>
      <c r="V37" s="40">
        <v>12</v>
      </c>
      <c r="W37" s="22">
        <v>8400</v>
      </c>
      <c r="X37" s="22">
        <v>9600</v>
      </c>
      <c r="Y37" s="22">
        <v>4800</v>
      </c>
      <c r="Z37" s="22">
        <v>7200</v>
      </c>
      <c r="AA37" s="22">
        <v>1429</v>
      </c>
      <c r="AB37" s="22">
        <v>1881</v>
      </c>
      <c r="AC37" s="22">
        <v>140</v>
      </c>
      <c r="AD37" s="44">
        <v>1</v>
      </c>
      <c r="AE37" s="40">
        <v>1.5</v>
      </c>
      <c r="AF37" s="44">
        <v>2</v>
      </c>
      <c r="AG37" s="41">
        <v>10</v>
      </c>
      <c r="AH37" s="22">
        <v>7200</v>
      </c>
      <c r="AI37" s="22">
        <v>9000</v>
      </c>
      <c r="AJ37" s="8" t="s">
        <v>31</v>
      </c>
    </row>
    <row r="38" spans="2:36" s="21" customFormat="1" ht="17.25" customHeight="1">
      <c r="B38" s="8" t="s">
        <v>32</v>
      </c>
      <c r="C38" s="39" t="str">
        <f t="shared" si="0"/>
        <v>料</v>
      </c>
      <c r="D38" s="22">
        <v>997</v>
      </c>
      <c r="E38" s="22">
        <v>222</v>
      </c>
      <c r="F38" s="22">
        <v>1777</v>
      </c>
      <c r="G38" s="22">
        <v>510</v>
      </c>
      <c r="H38" s="44">
        <v>1</v>
      </c>
      <c r="I38" s="40">
        <v>5.6</v>
      </c>
      <c r="J38" s="44">
        <v>2</v>
      </c>
      <c r="K38" s="40">
        <v>20</v>
      </c>
      <c r="L38" s="22">
        <v>21600</v>
      </c>
      <c r="M38" s="22">
        <v>23600</v>
      </c>
      <c r="N38" s="22">
        <v>11800</v>
      </c>
      <c r="O38" s="22">
        <v>17700</v>
      </c>
      <c r="P38" s="22">
        <v>997</v>
      </c>
      <c r="Q38" s="22">
        <v>1777</v>
      </c>
      <c r="R38" s="22">
        <v>160</v>
      </c>
      <c r="S38" s="44">
        <v>1</v>
      </c>
      <c r="T38" s="40">
        <v>2</v>
      </c>
      <c r="U38" s="44">
        <v>2</v>
      </c>
      <c r="V38" s="40">
        <v>5</v>
      </c>
      <c r="W38" s="22">
        <v>5400</v>
      </c>
      <c r="X38" s="22">
        <v>8400</v>
      </c>
      <c r="Y38" s="22">
        <v>4200</v>
      </c>
      <c r="Z38" s="22">
        <v>6300</v>
      </c>
      <c r="AA38" s="22">
        <v>500</v>
      </c>
      <c r="AB38" s="22">
        <v>643</v>
      </c>
      <c r="AC38" s="22">
        <v>140</v>
      </c>
      <c r="AD38" s="44">
        <v>1</v>
      </c>
      <c r="AE38" s="40">
        <v>2.2000000000000002</v>
      </c>
      <c r="AF38" s="44">
        <v>2</v>
      </c>
      <c r="AG38" s="41">
        <v>2</v>
      </c>
      <c r="AH38" s="22">
        <v>5400</v>
      </c>
      <c r="AI38" s="22">
        <v>7200</v>
      </c>
      <c r="AJ38" s="8" t="s">
        <v>32</v>
      </c>
    </row>
    <row r="39" spans="2:36" s="21" customFormat="1" ht="17.25" customHeight="1">
      <c r="B39" s="8" t="s">
        <v>33</v>
      </c>
      <c r="C39" s="39" t="str">
        <f t="shared" si="0"/>
        <v>料</v>
      </c>
      <c r="D39" s="22">
        <v>138</v>
      </c>
      <c r="E39" s="22">
        <v>24</v>
      </c>
      <c r="F39" s="22">
        <v>224</v>
      </c>
      <c r="G39" s="22">
        <v>510</v>
      </c>
      <c r="H39" s="44">
        <v>1</v>
      </c>
      <c r="I39" s="40">
        <v>7.8</v>
      </c>
      <c r="J39" s="44">
        <v>2</v>
      </c>
      <c r="K39" s="40">
        <v>84</v>
      </c>
      <c r="L39" s="22">
        <v>25000</v>
      </c>
      <c r="M39" s="22">
        <v>25200</v>
      </c>
      <c r="N39" s="22">
        <v>12600</v>
      </c>
      <c r="O39" s="22">
        <v>18900</v>
      </c>
      <c r="P39" s="22">
        <v>138</v>
      </c>
      <c r="Q39" s="22">
        <v>224</v>
      </c>
      <c r="R39" s="22">
        <v>160</v>
      </c>
      <c r="S39" s="44">
        <v>1</v>
      </c>
      <c r="T39" s="40">
        <v>1.95</v>
      </c>
      <c r="U39" s="44">
        <v>2</v>
      </c>
      <c r="V39" s="40">
        <v>6.5</v>
      </c>
      <c r="W39" s="22">
        <v>5800</v>
      </c>
      <c r="X39" s="22">
        <v>7800</v>
      </c>
      <c r="Y39" s="22">
        <v>3900</v>
      </c>
      <c r="Z39" s="22">
        <v>5850</v>
      </c>
      <c r="AA39" s="22">
        <v>67</v>
      </c>
      <c r="AB39" s="22">
        <v>90</v>
      </c>
      <c r="AC39" s="22">
        <v>140</v>
      </c>
      <c r="AD39" s="44">
        <v>1</v>
      </c>
      <c r="AE39" s="40">
        <v>1.5</v>
      </c>
      <c r="AF39" s="44">
        <v>2</v>
      </c>
      <c r="AG39" s="41">
        <v>8.1999999999999993</v>
      </c>
      <c r="AH39" s="22">
        <v>7200</v>
      </c>
      <c r="AI39" s="22">
        <v>8400</v>
      </c>
      <c r="AJ39" s="8" t="s">
        <v>33</v>
      </c>
    </row>
    <row r="40" spans="2:36" s="21" customFormat="1" ht="17.25" customHeight="1">
      <c r="B40" s="8" t="s">
        <v>34</v>
      </c>
      <c r="C40" s="39" t="str">
        <f t="shared" si="0"/>
        <v>料</v>
      </c>
      <c r="D40" s="22">
        <v>316</v>
      </c>
      <c r="E40" s="22">
        <v>62</v>
      </c>
      <c r="F40" s="22">
        <v>597</v>
      </c>
      <c r="G40" s="22">
        <v>510</v>
      </c>
      <c r="H40" s="44">
        <v>1</v>
      </c>
      <c r="I40" s="40">
        <v>8</v>
      </c>
      <c r="J40" s="44">
        <v>2</v>
      </c>
      <c r="K40" s="40">
        <v>55</v>
      </c>
      <c r="L40" s="22">
        <v>27000</v>
      </c>
      <c r="M40" s="22">
        <v>24000</v>
      </c>
      <c r="N40" s="22">
        <v>12000</v>
      </c>
      <c r="O40" s="22">
        <v>18000</v>
      </c>
      <c r="P40" s="22">
        <v>316</v>
      </c>
      <c r="Q40" s="22">
        <v>597</v>
      </c>
      <c r="R40" s="22">
        <v>160</v>
      </c>
      <c r="S40" s="44">
        <v>1</v>
      </c>
      <c r="T40" s="40">
        <v>2</v>
      </c>
      <c r="U40" s="44">
        <v>3</v>
      </c>
      <c r="V40" s="40" t="s">
        <v>100</v>
      </c>
      <c r="W40" s="22">
        <v>7800</v>
      </c>
      <c r="X40" s="22">
        <v>7900</v>
      </c>
      <c r="Y40" s="22">
        <v>3950</v>
      </c>
      <c r="Z40" s="22">
        <v>5920</v>
      </c>
      <c r="AA40" s="22">
        <v>187</v>
      </c>
      <c r="AB40" s="22">
        <v>258</v>
      </c>
      <c r="AC40" s="22">
        <v>140</v>
      </c>
      <c r="AD40" s="44">
        <v>1</v>
      </c>
      <c r="AE40" s="40">
        <v>1.7</v>
      </c>
      <c r="AF40" s="44">
        <v>3</v>
      </c>
      <c r="AG40" s="41" t="s">
        <v>100</v>
      </c>
      <c r="AH40" s="22">
        <v>10200</v>
      </c>
      <c r="AI40" s="22">
        <v>5400</v>
      </c>
      <c r="AJ40" s="8" t="s">
        <v>34</v>
      </c>
    </row>
    <row r="41" spans="2:36" s="21" customFormat="1" ht="17.25" customHeight="1">
      <c r="B41" s="8" t="s">
        <v>35</v>
      </c>
      <c r="C41" s="39" t="str">
        <f t="shared" si="0"/>
        <v>料</v>
      </c>
      <c r="D41" s="22">
        <v>72</v>
      </c>
      <c r="E41" s="22">
        <v>19</v>
      </c>
      <c r="F41" s="22">
        <v>118</v>
      </c>
      <c r="G41" s="22">
        <v>510</v>
      </c>
      <c r="H41" s="44">
        <v>1</v>
      </c>
      <c r="I41" s="40">
        <v>6</v>
      </c>
      <c r="J41" s="44">
        <v>2</v>
      </c>
      <c r="K41" s="40">
        <v>100</v>
      </c>
      <c r="L41" s="22">
        <v>22500</v>
      </c>
      <c r="M41" s="22">
        <v>27500</v>
      </c>
      <c r="N41" s="22">
        <v>13750</v>
      </c>
      <c r="O41" s="22">
        <v>20625</v>
      </c>
      <c r="P41" s="22">
        <v>72</v>
      </c>
      <c r="Q41" s="22">
        <v>118</v>
      </c>
      <c r="R41" s="22">
        <v>160</v>
      </c>
      <c r="S41" s="44">
        <v>1</v>
      </c>
      <c r="T41" s="40">
        <v>2</v>
      </c>
      <c r="U41" s="44">
        <v>3</v>
      </c>
      <c r="V41" s="40" t="s">
        <v>100</v>
      </c>
      <c r="W41" s="22">
        <v>5000</v>
      </c>
      <c r="X41" s="22">
        <v>5000</v>
      </c>
      <c r="Y41" s="22">
        <v>2500</v>
      </c>
      <c r="Z41" s="22">
        <v>3750</v>
      </c>
      <c r="AA41" s="22">
        <v>38</v>
      </c>
      <c r="AB41" s="22">
        <v>51</v>
      </c>
      <c r="AC41" s="22">
        <v>140</v>
      </c>
      <c r="AD41" s="44">
        <v>1</v>
      </c>
      <c r="AE41" s="40">
        <v>1.5</v>
      </c>
      <c r="AF41" s="44">
        <v>3</v>
      </c>
      <c r="AG41" s="41" t="s">
        <v>100</v>
      </c>
      <c r="AH41" s="22">
        <v>7000</v>
      </c>
      <c r="AI41" s="22">
        <v>5500</v>
      </c>
      <c r="AJ41" s="8" t="s">
        <v>35</v>
      </c>
    </row>
    <row r="42" spans="2:36" s="21" customFormat="1" ht="17.25" customHeight="1">
      <c r="B42" s="8" t="s">
        <v>36</v>
      </c>
      <c r="C42" s="39" t="str">
        <f t="shared" si="0"/>
        <v>料</v>
      </c>
      <c r="D42" s="22">
        <v>692</v>
      </c>
      <c r="E42" s="22">
        <v>157</v>
      </c>
      <c r="F42" s="22">
        <v>1125</v>
      </c>
      <c r="G42" s="22">
        <v>510</v>
      </c>
      <c r="H42" s="44">
        <v>1</v>
      </c>
      <c r="I42" s="40">
        <v>6</v>
      </c>
      <c r="J42" s="44">
        <v>2</v>
      </c>
      <c r="K42" s="40">
        <v>60</v>
      </c>
      <c r="L42" s="22">
        <v>18000</v>
      </c>
      <c r="M42" s="22">
        <v>25000</v>
      </c>
      <c r="N42" s="22">
        <v>12500</v>
      </c>
      <c r="O42" s="22">
        <v>18750</v>
      </c>
      <c r="P42" s="22">
        <v>692</v>
      </c>
      <c r="Q42" s="22">
        <v>1125</v>
      </c>
      <c r="R42" s="22">
        <v>160</v>
      </c>
      <c r="S42" s="44">
        <v>1</v>
      </c>
      <c r="T42" s="40">
        <v>1.6</v>
      </c>
      <c r="U42" s="44">
        <v>3</v>
      </c>
      <c r="V42" s="40" t="s">
        <v>100</v>
      </c>
      <c r="W42" s="22">
        <v>6800</v>
      </c>
      <c r="X42" s="22" t="s">
        <v>100</v>
      </c>
      <c r="Y42" s="22" t="s">
        <v>100</v>
      </c>
      <c r="Z42" s="22" t="s">
        <v>100</v>
      </c>
      <c r="AA42" s="22">
        <v>362</v>
      </c>
      <c r="AB42" s="22">
        <v>464</v>
      </c>
      <c r="AC42" s="22">
        <v>140</v>
      </c>
      <c r="AD42" s="44">
        <v>1</v>
      </c>
      <c r="AE42" s="40">
        <v>2</v>
      </c>
      <c r="AF42" s="44">
        <v>3</v>
      </c>
      <c r="AG42" s="41" t="s">
        <v>100</v>
      </c>
      <c r="AH42" s="22">
        <v>11000</v>
      </c>
      <c r="AI42" s="22" t="s">
        <v>100</v>
      </c>
      <c r="AJ42" s="8" t="s">
        <v>36</v>
      </c>
    </row>
    <row r="43" spans="2:36" s="21" customFormat="1" ht="17.25" customHeight="1">
      <c r="B43" s="8" t="s">
        <v>37</v>
      </c>
      <c r="C43" s="39" t="str">
        <f t="shared" si="0"/>
        <v>料</v>
      </c>
      <c r="D43" s="22">
        <v>199</v>
      </c>
      <c r="E43" s="22">
        <v>29</v>
      </c>
      <c r="F43" s="22">
        <v>299</v>
      </c>
      <c r="G43" s="22">
        <v>510</v>
      </c>
      <c r="H43" s="44">
        <v>1</v>
      </c>
      <c r="I43" s="40">
        <v>3</v>
      </c>
      <c r="J43" s="44">
        <v>2</v>
      </c>
      <c r="K43" s="40">
        <v>30</v>
      </c>
      <c r="L43" s="22">
        <v>7000</v>
      </c>
      <c r="M43" s="22">
        <v>14000</v>
      </c>
      <c r="N43" s="22">
        <v>7000</v>
      </c>
      <c r="O43" s="22">
        <v>10500</v>
      </c>
      <c r="P43" s="22">
        <v>199</v>
      </c>
      <c r="Q43" s="22">
        <v>299</v>
      </c>
      <c r="R43" s="22">
        <v>160</v>
      </c>
      <c r="S43" s="44">
        <v>1</v>
      </c>
      <c r="T43" s="40">
        <v>1.5</v>
      </c>
      <c r="U43" s="44">
        <v>2</v>
      </c>
      <c r="V43" s="40">
        <v>20</v>
      </c>
      <c r="W43" s="22">
        <v>7000</v>
      </c>
      <c r="X43" s="22">
        <v>4500</v>
      </c>
      <c r="Y43" s="22">
        <v>2250</v>
      </c>
      <c r="Z43" s="22">
        <v>3375</v>
      </c>
      <c r="AA43" s="22">
        <v>90</v>
      </c>
      <c r="AB43" s="22">
        <v>110</v>
      </c>
      <c r="AC43" s="22">
        <v>140</v>
      </c>
      <c r="AD43" s="44">
        <v>1</v>
      </c>
      <c r="AE43" s="40">
        <v>0.6</v>
      </c>
      <c r="AF43" s="44">
        <v>2</v>
      </c>
      <c r="AG43" s="41">
        <v>15</v>
      </c>
      <c r="AH43" s="22">
        <v>5900</v>
      </c>
      <c r="AI43" s="22">
        <v>3300</v>
      </c>
      <c r="AJ43" s="8" t="s">
        <v>37</v>
      </c>
    </row>
    <row r="44" spans="2:36" s="21" customFormat="1" ht="17.25" customHeight="1">
      <c r="B44" s="8" t="s">
        <v>38</v>
      </c>
      <c r="C44" s="39" t="str">
        <f t="shared" si="0"/>
        <v>料</v>
      </c>
      <c r="D44" s="22">
        <v>107</v>
      </c>
      <c r="E44" s="22">
        <v>0</v>
      </c>
      <c r="F44" s="22">
        <v>162</v>
      </c>
      <c r="G44" s="22">
        <v>510</v>
      </c>
      <c r="H44" s="44">
        <v>1</v>
      </c>
      <c r="I44" s="40">
        <v>6</v>
      </c>
      <c r="J44" s="44">
        <v>2</v>
      </c>
      <c r="K44" s="40">
        <v>16</v>
      </c>
      <c r="L44" s="22">
        <v>17000</v>
      </c>
      <c r="M44" s="22">
        <v>22000</v>
      </c>
      <c r="N44" s="22">
        <v>11000</v>
      </c>
      <c r="O44" s="22">
        <v>16500</v>
      </c>
      <c r="P44" s="22">
        <v>107</v>
      </c>
      <c r="Q44" s="22">
        <v>162</v>
      </c>
      <c r="R44" s="22">
        <v>160</v>
      </c>
      <c r="S44" s="44">
        <v>1</v>
      </c>
      <c r="T44" s="40">
        <v>1.6</v>
      </c>
      <c r="U44" s="44">
        <v>3</v>
      </c>
      <c r="V44" s="40" t="s">
        <v>100</v>
      </c>
      <c r="W44" s="22">
        <v>6800</v>
      </c>
      <c r="X44" s="22">
        <v>6400</v>
      </c>
      <c r="Y44" s="22">
        <v>3200</v>
      </c>
      <c r="Z44" s="22">
        <v>4800</v>
      </c>
      <c r="AA44" s="22">
        <v>48</v>
      </c>
      <c r="AB44" s="22">
        <v>60</v>
      </c>
      <c r="AC44" s="22">
        <v>140</v>
      </c>
      <c r="AD44" s="44">
        <v>1</v>
      </c>
      <c r="AE44" s="40">
        <v>1.6</v>
      </c>
      <c r="AF44" s="44">
        <v>3</v>
      </c>
      <c r="AG44" s="41" t="s">
        <v>100</v>
      </c>
      <c r="AH44" s="22">
        <v>6600</v>
      </c>
      <c r="AI44" s="22">
        <v>5600</v>
      </c>
      <c r="AJ44" s="8" t="s">
        <v>38</v>
      </c>
    </row>
    <row r="45" spans="2:36" s="21" customFormat="1" ht="17.25" customHeight="1">
      <c r="B45" s="8" t="s">
        <v>39</v>
      </c>
      <c r="C45" s="39" t="str">
        <f t="shared" si="0"/>
        <v>料</v>
      </c>
      <c r="D45" s="22">
        <v>325</v>
      </c>
      <c r="E45" s="22">
        <v>70</v>
      </c>
      <c r="F45" s="22">
        <v>507</v>
      </c>
      <c r="G45" s="22">
        <v>510</v>
      </c>
      <c r="H45" s="44">
        <v>1</v>
      </c>
      <c r="I45" s="40">
        <v>6</v>
      </c>
      <c r="J45" s="44">
        <v>3</v>
      </c>
      <c r="K45" s="40" t="s">
        <v>100</v>
      </c>
      <c r="L45" s="22">
        <v>22000</v>
      </c>
      <c r="M45" s="22">
        <v>23000</v>
      </c>
      <c r="N45" s="22">
        <v>11500</v>
      </c>
      <c r="O45" s="22">
        <v>17250</v>
      </c>
      <c r="P45" s="22">
        <v>325</v>
      </c>
      <c r="Q45" s="22">
        <v>507</v>
      </c>
      <c r="R45" s="22">
        <v>160</v>
      </c>
      <c r="S45" s="44">
        <v>1</v>
      </c>
      <c r="T45" s="40">
        <v>3</v>
      </c>
      <c r="U45" s="44">
        <v>3</v>
      </c>
      <c r="V45" s="40" t="s">
        <v>100</v>
      </c>
      <c r="W45" s="22">
        <v>6800</v>
      </c>
      <c r="X45" s="22">
        <v>5000</v>
      </c>
      <c r="Y45" s="22">
        <v>2500</v>
      </c>
      <c r="Z45" s="22">
        <v>3750</v>
      </c>
      <c r="AA45" s="22">
        <v>148</v>
      </c>
      <c r="AB45" s="22">
        <v>176</v>
      </c>
      <c r="AC45" s="22">
        <v>140</v>
      </c>
      <c r="AD45" s="44">
        <v>1</v>
      </c>
      <c r="AE45" s="40">
        <v>1.5</v>
      </c>
      <c r="AF45" s="44">
        <v>3</v>
      </c>
      <c r="AG45" s="41" t="s">
        <v>100</v>
      </c>
      <c r="AH45" s="22">
        <v>9000</v>
      </c>
      <c r="AI45" s="22">
        <v>7200</v>
      </c>
      <c r="AJ45" s="8" t="s">
        <v>39</v>
      </c>
    </row>
    <row r="46" spans="2:36" s="21" customFormat="1" ht="17.25" customHeight="1" thickBot="1">
      <c r="B46" s="9" t="s">
        <v>40</v>
      </c>
      <c r="C46" s="36" t="str">
        <f t="shared" si="0"/>
        <v>料</v>
      </c>
      <c r="D46" s="20">
        <v>436</v>
      </c>
      <c r="E46" s="20">
        <v>93</v>
      </c>
      <c r="F46" s="20">
        <v>733</v>
      </c>
      <c r="G46" s="28">
        <v>510</v>
      </c>
      <c r="H46" s="43">
        <v>1</v>
      </c>
      <c r="I46" s="37">
        <v>5.5</v>
      </c>
      <c r="J46" s="43">
        <v>2</v>
      </c>
      <c r="K46" s="37">
        <v>51</v>
      </c>
      <c r="L46" s="20">
        <v>15800</v>
      </c>
      <c r="M46" s="20">
        <v>20000</v>
      </c>
      <c r="N46" s="20">
        <v>10000</v>
      </c>
      <c r="O46" s="20">
        <v>15000</v>
      </c>
      <c r="P46" s="20">
        <v>436</v>
      </c>
      <c r="Q46" s="28">
        <v>733</v>
      </c>
      <c r="R46" s="28">
        <v>160</v>
      </c>
      <c r="S46" s="43">
        <v>1</v>
      </c>
      <c r="T46" s="37">
        <v>2.1</v>
      </c>
      <c r="U46" s="43">
        <v>2</v>
      </c>
      <c r="V46" s="37">
        <v>20</v>
      </c>
      <c r="W46" s="20">
        <v>6200</v>
      </c>
      <c r="X46" s="20">
        <v>7800</v>
      </c>
      <c r="Y46" s="20">
        <v>3900</v>
      </c>
      <c r="Z46" s="20">
        <v>5850</v>
      </c>
      <c r="AA46" s="20">
        <v>222</v>
      </c>
      <c r="AB46" s="28">
        <v>272</v>
      </c>
      <c r="AC46" s="28">
        <v>140</v>
      </c>
      <c r="AD46" s="43">
        <v>1</v>
      </c>
      <c r="AE46" s="37">
        <v>1.9</v>
      </c>
      <c r="AF46" s="43">
        <v>2</v>
      </c>
      <c r="AG46" s="38">
        <v>25</v>
      </c>
      <c r="AH46" s="20">
        <v>7800</v>
      </c>
      <c r="AI46" s="20">
        <v>7400</v>
      </c>
      <c r="AJ46" s="9" t="s">
        <v>40</v>
      </c>
    </row>
    <row r="47" spans="2:36" s="47" customFormat="1" ht="17.25" customHeight="1" thickBot="1">
      <c r="B47" s="4" t="s">
        <v>160</v>
      </c>
      <c r="C47" s="75"/>
      <c r="D47" s="23">
        <v>163486</v>
      </c>
      <c r="E47" s="23">
        <v>30975</v>
      </c>
      <c r="F47" s="23">
        <v>284115</v>
      </c>
      <c r="G47" s="75"/>
      <c r="H47" s="75"/>
      <c r="I47" s="76">
        <v>7.59</v>
      </c>
      <c r="J47" s="75"/>
      <c r="K47" s="76">
        <v>18.88</v>
      </c>
      <c r="L47" s="77">
        <v>23750</v>
      </c>
      <c r="M47" s="77">
        <v>23000</v>
      </c>
      <c r="N47" s="77">
        <v>11500</v>
      </c>
      <c r="O47" s="77">
        <v>17250</v>
      </c>
      <c r="P47" s="23">
        <v>163486</v>
      </c>
      <c r="Q47" s="24">
        <v>284115</v>
      </c>
      <c r="R47" s="75"/>
      <c r="S47" s="75"/>
      <c r="T47" s="76">
        <v>1.96</v>
      </c>
      <c r="U47" s="75"/>
      <c r="V47" s="76">
        <v>4.83</v>
      </c>
      <c r="W47" s="77">
        <v>6933</v>
      </c>
      <c r="X47" s="77">
        <v>6067</v>
      </c>
      <c r="Y47" s="77">
        <v>3033</v>
      </c>
      <c r="Z47" s="77">
        <v>4550</v>
      </c>
      <c r="AA47" s="23">
        <v>77206</v>
      </c>
      <c r="AB47" s="24">
        <v>94691</v>
      </c>
      <c r="AC47" s="75"/>
      <c r="AD47" s="75"/>
      <c r="AE47" s="76">
        <v>1.96</v>
      </c>
      <c r="AF47" s="75"/>
      <c r="AG47" s="76">
        <v>4.33</v>
      </c>
      <c r="AH47" s="77">
        <v>9017</v>
      </c>
      <c r="AI47" s="77">
        <v>6100</v>
      </c>
      <c r="AJ47" s="4" t="s">
        <v>160</v>
      </c>
    </row>
    <row r="48" spans="2:36" s="47" customFormat="1" ht="17.25" customHeight="1" thickBot="1">
      <c r="B48" s="3" t="s">
        <v>1</v>
      </c>
      <c r="C48" s="75"/>
      <c r="D48" s="23">
        <v>44379</v>
      </c>
      <c r="E48" s="23">
        <v>7726</v>
      </c>
      <c r="F48" s="23">
        <v>78346</v>
      </c>
      <c r="G48" s="75"/>
      <c r="H48" s="75"/>
      <c r="I48" s="76">
        <v>6.43</v>
      </c>
      <c r="J48" s="75"/>
      <c r="K48" s="76">
        <v>37.85</v>
      </c>
      <c r="L48" s="77">
        <v>22151.85</v>
      </c>
      <c r="M48" s="77">
        <v>22688.89</v>
      </c>
      <c r="N48" s="77">
        <v>11344.44</v>
      </c>
      <c r="O48" s="77">
        <v>17016.669999999998</v>
      </c>
      <c r="P48" s="23">
        <v>44379</v>
      </c>
      <c r="Q48" s="24">
        <v>78346</v>
      </c>
      <c r="R48" s="75"/>
      <c r="S48" s="75"/>
      <c r="T48" s="76">
        <v>1.94</v>
      </c>
      <c r="U48" s="75"/>
      <c r="V48" s="76">
        <v>9.34</v>
      </c>
      <c r="W48" s="77">
        <v>6937.04</v>
      </c>
      <c r="X48" s="77">
        <v>6688</v>
      </c>
      <c r="Y48" s="77">
        <v>3344</v>
      </c>
      <c r="Z48" s="77">
        <v>5015.8</v>
      </c>
      <c r="AA48" s="23">
        <v>20582</v>
      </c>
      <c r="AB48" s="24">
        <v>26098</v>
      </c>
      <c r="AC48" s="75"/>
      <c r="AD48" s="75"/>
      <c r="AE48" s="76">
        <v>1.61</v>
      </c>
      <c r="AF48" s="75"/>
      <c r="AG48" s="76">
        <v>7.96</v>
      </c>
      <c r="AH48" s="77">
        <v>7692.59</v>
      </c>
      <c r="AI48" s="77">
        <v>5642.31</v>
      </c>
      <c r="AJ48" s="3" t="s">
        <v>1</v>
      </c>
    </row>
    <row r="49" spans="2:36" s="47" customFormat="1" ht="17.25" customHeight="1" thickBot="1">
      <c r="B49" s="3" t="s">
        <v>0</v>
      </c>
      <c r="C49" s="75"/>
      <c r="D49" s="23">
        <v>207865</v>
      </c>
      <c r="E49" s="23">
        <v>38701</v>
      </c>
      <c r="F49" s="23">
        <v>362461</v>
      </c>
      <c r="G49" s="75"/>
      <c r="H49" s="75"/>
      <c r="I49" s="76">
        <v>6.78</v>
      </c>
      <c r="J49" s="75"/>
      <c r="K49" s="76">
        <v>34.340000000000003</v>
      </c>
      <c r="L49" s="77">
        <v>22643.59</v>
      </c>
      <c r="M49" s="77">
        <v>22784.62</v>
      </c>
      <c r="N49" s="77">
        <v>11392.31</v>
      </c>
      <c r="O49" s="77">
        <v>17088.46</v>
      </c>
      <c r="P49" s="23">
        <v>207865</v>
      </c>
      <c r="Q49" s="24">
        <v>362461</v>
      </c>
      <c r="R49" s="75"/>
      <c r="S49" s="75"/>
      <c r="T49" s="76">
        <v>1.95</v>
      </c>
      <c r="U49" s="75"/>
      <c r="V49" s="76">
        <v>8.44</v>
      </c>
      <c r="W49" s="77">
        <v>6935.9</v>
      </c>
      <c r="X49" s="77">
        <v>6486.49</v>
      </c>
      <c r="Y49" s="77">
        <v>3243.24</v>
      </c>
      <c r="Z49" s="77">
        <v>4864.7299999999996</v>
      </c>
      <c r="AA49" s="23">
        <v>97788</v>
      </c>
      <c r="AB49" s="24">
        <v>120789</v>
      </c>
      <c r="AC49" s="75"/>
      <c r="AD49" s="75"/>
      <c r="AE49" s="76">
        <v>1.72</v>
      </c>
      <c r="AF49" s="75"/>
      <c r="AG49" s="76">
        <v>7.24</v>
      </c>
      <c r="AH49" s="77">
        <v>8100</v>
      </c>
      <c r="AI49" s="77">
        <v>5769.44</v>
      </c>
      <c r="AJ49" s="3" t="s">
        <v>0</v>
      </c>
    </row>
    <row r="50" spans="2:36" s="25" customFormat="1" ht="13.5">
      <c r="B50" s="49" t="s">
        <v>70</v>
      </c>
      <c r="C50" s="50" t="s">
        <v>71</v>
      </c>
      <c r="D50" s="21"/>
      <c r="AJ50" s="42" t="s">
        <v>175</v>
      </c>
    </row>
    <row r="51" spans="2:36" s="25" customFormat="1" ht="13.5">
      <c r="B51" s="51" t="s">
        <v>176</v>
      </c>
      <c r="C51" s="50" t="s">
        <v>83</v>
      </c>
      <c r="D51" s="21"/>
      <c r="AJ51" s="42"/>
    </row>
    <row r="52" spans="2:36" s="25" customFormat="1" ht="13.5">
      <c r="B52" s="51" t="s">
        <v>177</v>
      </c>
      <c r="C52" s="50" t="s">
        <v>82</v>
      </c>
      <c r="D52" s="21"/>
      <c r="AJ52" s="42"/>
    </row>
    <row r="53" spans="2:36" s="25" customFormat="1" ht="13.5">
      <c r="B53" s="51" t="s">
        <v>178</v>
      </c>
      <c r="C53" s="50" t="s">
        <v>84</v>
      </c>
      <c r="D53" s="21"/>
      <c r="AJ53" s="42"/>
    </row>
  </sheetData>
  <mergeCells count="34">
    <mergeCell ref="B3:B6"/>
    <mergeCell ref="AC4:AC6"/>
    <mergeCell ref="T5:T6"/>
    <mergeCell ref="V5:V6"/>
    <mergeCell ref="W5:W6"/>
    <mergeCell ref="AA4:AB4"/>
    <mergeCell ref="AA5:AA6"/>
    <mergeCell ref="AB5:AB6"/>
    <mergeCell ref="AA3:AI3"/>
    <mergeCell ref="AI5:AI6"/>
    <mergeCell ref="AD4:AI4"/>
    <mergeCell ref="Q5:Q6"/>
    <mergeCell ref="C3:C6"/>
    <mergeCell ref="D3:O3"/>
    <mergeCell ref="K5:K6"/>
    <mergeCell ref="L5:L6"/>
    <mergeCell ref="AJ3:AJ6"/>
    <mergeCell ref="R4:R6"/>
    <mergeCell ref="P5:P6"/>
    <mergeCell ref="P3:Z3"/>
    <mergeCell ref="S4:Z4"/>
    <mergeCell ref="X5:Z5"/>
    <mergeCell ref="AH5:AH6"/>
    <mergeCell ref="P4:Q4"/>
    <mergeCell ref="AE5:AE6"/>
    <mergeCell ref="AG5:AG6"/>
    <mergeCell ref="G4:G6"/>
    <mergeCell ref="M5:O5"/>
    <mergeCell ref="H4:O4"/>
    <mergeCell ref="D4:F4"/>
    <mergeCell ref="E5:E6"/>
    <mergeCell ref="D5:D6"/>
    <mergeCell ref="F5:F6"/>
    <mergeCell ref="I5:I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91"/>
  <sheetViews>
    <sheetView view="pageBreakPreview" zoomScale="70" zoomScaleNormal="100" zoomScaleSheetLayoutView="70" workbookViewId="0">
      <pane xSplit="2" ySplit="5" topLeftCell="C6" activePane="bottomRight" state="frozen"/>
      <selection activeCell="F32" sqref="F32"/>
      <selection pane="topRight" activeCell="F32" sqref="F32"/>
      <selection pane="bottomLeft" activeCell="F32" sqref="F32"/>
      <selection pane="bottomRight" activeCell="F32" sqref="F32"/>
    </sheetView>
  </sheetViews>
  <sheetFormatPr defaultRowHeight="17.25" customHeight="1"/>
  <cols>
    <col min="1" max="1" width="1.125" style="18" customWidth="1"/>
    <col min="2" max="2" width="11.625" style="1" customWidth="1"/>
    <col min="3" max="13" width="15.625" style="18" customWidth="1"/>
    <col min="14" max="15" width="11.625" style="1" customWidth="1"/>
    <col min="16" max="26" width="15.625" style="18" customWidth="1"/>
    <col min="27" max="28" width="11.625" style="1" customWidth="1"/>
    <col min="29" max="39" width="15.625" style="18" customWidth="1"/>
    <col min="40" max="40" width="11.625" style="1" customWidth="1"/>
    <col min="41" max="16384" width="9" style="18"/>
  </cols>
  <sheetData>
    <row r="1" spans="2:40" s="14" customFormat="1" ht="17.25" customHeight="1">
      <c r="B1" s="73" t="s">
        <v>179</v>
      </c>
      <c r="C1" s="12"/>
      <c r="D1" s="13"/>
      <c r="E1" s="13"/>
      <c r="F1" s="74" t="s">
        <v>180</v>
      </c>
      <c r="G1" s="12"/>
      <c r="H1" s="13"/>
      <c r="I1" s="13"/>
      <c r="J1" s="13"/>
      <c r="K1" s="13"/>
      <c r="L1" s="13"/>
      <c r="M1" s="13"/>
      <c r="N1" s="5"/>
      <c r="O1" s="73" t="str">
        <f>B1</f>
        <v>平成２６年度　国民健康保険税（料）の実績等</v>
      </c>
      <c r="P1" s="12"/>
      <c r="Q1" s="13"/>
      <c r="R1" s="13"/>
      <c r="S1" s="74" t="s">
        <v>99</v>
      </c>
      <c r="T1" s="12"/>
      <c r="U1" s="13"/>
      <c r="V1" s="13"/>
      <c r="W1" s="13"/>
      <c r="X1" s="13"/>
      <c r="Y1" s="13"/>
      <c r="Z1" s="13"/>
      <c r="AA1" s="5"/>
      <c r="AB1" s="73" t="str">
        <f>B1</f>
        <v>平成２６年度　国民健康保険税（料）の実績等</v>
      </c>
      <c r="AC1" s="12"/>
      <c r="AD1" s="13"/>
      <c r="AE1" s="13"/>
      <c r="AF1" s="12" t="s">
        <v>97</v>
      </c>
      <c r="AH1" s="13"/>
      <c r="AI1" s="13"/>
      <c r="AJ1" s="13"/>
      <c r="AK1" s="13"/>
      <c r="AL1" s="13"/>
      <c r="AM1" s="13"/>
      <c r="AN1" s="5"/>
    </row>
    <row r="2" spans="2:40" s="14" customFormat="1" ht="17.25" customHeight="1" thickBot="1">
      <c r="B2" s="6"/>
      <c r="C2" s="15"/>
      <c r="D2" s="15"/>
      <c r="E2" s="15"/>
      <c r="F2" s="15"/>
      <c r="G2" s="15"/>
      <c r="H2" s="15"/>
      <c r="I2" s="15"/>
      <c r="J2" s="15"/>
      <c r="K2" s="15"/>
      <c r="L2" s="17"/>
      <c r="M2" s="17"/>
      <c r="N2" s="10"/>
      <c r="O2" s="6"/>
      <c r="P2" s="15"/>
      <c r="Q2" s="15"/>
      <c r="R2" s="15"/>
      <c r="S2" s="15"/>
      <c r="T2" s="15"/>
      <c r="U2" s="15"/>
      <c r="V2" s="15"/>
      <c r="W2" s="15"/>
      <c r="X2" s="15"/>
      <c r="Y2" s="17"/>
      <c r="Z2" s="17"/>
      <c r="AA2" s="10"/>
      <c r="AB2" s="6"/>
      <c r="AC2" s="15"/>
      <c r="AD2" s="15"/>
      <c r="AE2" s="15"/>
      <c r="AF2" s="15"/>
      <c r="AG2" s="15"/>
      <c r="AH2" s="15"/>
      <c r="AI2" s="15"/>
      <c r="AJ2" s="15"/>
      <c r="AK2" s="15"/>
      <c r="AL2" s="17"/>
      <c r="AM2" s="17"/>
      <c r="AN2" s="10"/>
    </row>
    <row r="3" spans="2:40" s="27" customFormat="1" ht="17.25" customHeight="1">
      <c r="B3" s="389" t="s">
        <v>2</v>
      </c>
      <c r="C3" s="391" t="s">
        <v>85</v>
      </c>
      <c r="D3" s="392"/>
      <c r="E3" s="392"/>
      <c r="F3" s="392"/>
      <c r="G3" s="393"/>
      <c r="H3" s="382" t="s">
        <v>91</v>
      </c>
      <c r="I3" s="382" t="s">
        <v>92</v>
      </c>
      <c r="J3" s="384" t="s">
        <v>93</v>
      </c>
      <c r="K3" s="385"/>
      <c r="L3" s="385"/>
      <c r="M3" s="386"/>
      <c r="N3" s="387" t="s">
        <v>2</v>
      </c>
      <c r="O3" s="389" t="s">
        <v>2</v>
      </c>
      <c r="P3" s="391" t="s">
        <v>85</v>
      </c>
      <c r="Q3" s="392"/>
      <c r="R3" s="392"/>
      <c r="S3" s="392"/>
      <c r="T3" s="393"/>
      <c r="U3" s="382" t="s">
        <v>91</v>
      </c>
      <c r="V3" s="382" t="s">
        <v>92</v>
      </c>
      <c r="W3" s="384" t="s">
        <v>93</v>
      </c>
      <c r="X3" s="385"/>
      <c r="Y3" s="385"/>
      <c r="Z3" s="386"/>
      <c r="AA3" s="387" t="s">
        <v>2</v>
      </c>
      <c r="AB3" s="389" t="s">
        <v>2</v>
      </c>
      <c r="AC3" s="391" t="s">
        <v>85</v>
      </c>
      <c r="AD3" s="392"/>
      <c r="AE3" s="392"/>
      <c r="AF3" s="392"/>
      <c r="AG3" s="393"/>
      <c r="AH3" s="382" t="s">
        <v>91</v>
      </c>
      <c r="AI3" s="382" t="s">
        <v>92</v>
      </c>
      <c r="AJ3" s="384" t="s">
        <v>93</v>
      </c>
      <c r="AK3" s="385"/>
      <c r="AL3" s="385"/>
      <c r="AM3" s="386"/>
      <c r="AN3" s="387" t="s">
        <v>2</v>
      </c>
    </row>
    <row r="4" spans="2:40" s="27" customFormat="1" ht="17.25" customHeight="1" thickBot="1">
      <c r="B4" s="390"/>
      <c r="C4" s="45" t="s">
        <v>86</v>
      </c>
      <c r="D4" s="46" t="s">
        <v>87</v>
      </c>
      <c r="E4" s="46" t="s">
        <v>88</v>
      </c>
      <c r="F4" s="46" t="s">
        <v>89</v>
      </c>
      <c r="G4" s="56" t="s">
        <v>90</v>
      </c>
      <c r="H4" s="383"/>
      <c r="I4" s="383"/>
      <c r="J4" s="56" t="s">
        <v>60</v>
      </c>
      <c r="K4" s="46" t="s">
        <v>94</v>
      </c>
      <c r="L4" s="56" t="s">
        <v>95</v>
      </c>
      <c r="M4" s="65" t="s">
        <v>96</v>
      </c>
      <c r="N4" s="388"/>
      <c r="O4" s="390"/>
      <c r="P4" s="45" t="s">
        <v>86</v>
      </c>
      <c r="Q4" s="46" t="s">
        <v>87</v>
      </c>
      <c r="R4" s="46" t="s">
        <v>88</v>
      </c>
      <c r="S4" s="46" t="s">
        <v>89</v>
      </c>
      <c r="T4" s="56" t="s">
        <v>90</v>
      </c>
      <c r="U4" s="383"/>
      <c r="V4" s="383"/>
      <c r="W4" s="56" t="s">
        <v>60</v>
      </c>
      <c r="X4" s="46" t="s">
        <v>94</v>
      </c>
      <c r="Y4" s="56" t="s">
        <v>95</v>
      </c>
      <c r="Z4" s="65" t="s">
        <v>96</v>
      </c>
      <c r="AA4" s="388"/>
      <c r="AB4" s="390"/>
      <c r="AC4" s="45" t="s">
        <v>86</v>
      </c>
      <c r="AD4" s="46" t="s">
        <v>87</v>
      </c>
      <c r="AE4" s="46" t="s">
        <v>88</v>
      </c>
      <c r="AF4" s="46" t="s">
        <v>89</v>
      </c>
      <c r="AG4" s="56" t="s">
        <v>90</v>
      </c>
      <c r="AH4" s="383"/>
      <c r="AI4" s="383"/>
      <c r="AJ4" s="56" t="s">
        <v>60</v>
      </c>
      <c r="AK4" s="46" t="s">
        <v>94</v>
      </c>
      <c r="AL4" s="56" t="s">
        <v>95</v>
      </c>
      <c r="AM4" s="65" t="s">
        <v>96</v>
      </c>
      <c r="AN4" s="388"/>
    </row>
    <row r="5" spans="2:40" s="34" customFormat="1" ht="10.5">
      <c r="B5" s="57"/>
      <c r="C5" s="66" t="s">
        <v>78</v>
      </c>
      <c r="D5" s="31" t="s">
        <v>78</v>
      </c>
      <c r="E5" s="31" t="s">
        <v>78</v>
      </c>
      <c r="F5" s="32" t="s">
        <v>78</v>
      </c>
      <c r="G5" s="32" t="s">
        <v>78</v>
      </c>
      <c r="H5" s="33" t="s">
        <v>73</v>
      </c>
      <c r="I5" s="33" t="s">
        <v>78</v>
      </c>
      <c r="J5" s="31" t="s">
        <v>73</v>
      </c>
      <c r="K5" s="33" t="s">
        <v>74</v>
      </c>
      <c r="L5" s="33" t="s">
        <v>78</v>
      </c>
      <c r="M5" s="67" t="s">
        <v>78</v>
      </c>
      <c r="N5" s="61"/>
      <c r="O5" s="57"/>
      <c r="P5" s="66" t="s">
        <v>78</v>
      </c>
      <c r="Q5" s="31" t="s">
        <v>78</v>
      </c>
      <c r="R5" s="31" t="s">
        <v>78</v>
      </c>
      <c r="S5" s="32" t="s">
        <v>78</v>
      </c>
      <c r="T5" s="32" t="s">
        <v>78</v>
      </c>
      <c r="U5" s="33" t="s">
        <v>73</v>
      </c>
      <c r="V5" s="33" t="s">
        <v>78</v>
      </c>
      <c r="W5" s="31" t="s">
        <v>73</v>
      </c>
      <c r="X5" s="33" t="s">
        <v>74</v>
      </c>
      <c r="Y5" s="33" t="s">
        <v>78</v>
      </c>
      <c r="Z5" s="67" t="s">
        <v>78</v>
      </c>
      <c r="AA5" s="61"/>
      <c r="AB5" s="57"/>
      <c r="AC5" s="66" t="s">
        <v>78</v>
      </c>
      <c r="AD5" s="31" t="s">
        <v>78</v>
      </c>
      <c r="AE5" s="31" t="s">
        <v>78</v>
      </c>
      <c r="AF5" s="32" t="s">
        <v>78</v>
      </c>
      <c r="AG5" s="32" t="s">
        <v>78</v>
      </c>
      <c r="AH5" s="33" t="s">
        <v>73</v>
      </c>
      <c r="AI5" s="33" t="s">
        <v>78</v>
      </c>
      <c r="AJ5" s="31" t="s">
        <v>73</v>
      </c>
      <c r="AK5" s="33" t="s">
        <v>74</v>
      </c>
      <c r="AL5" s="33" t="s">
        <v>78</v>
      </c>
      <c r="AM5" s="67" t="s">
        <v>78</v>
      </c>
      <c r="AN5" s="61"/>
    </row>
    <row r="6" spans="2:40" s="21" customFormat="1" ht="17.25" customHeight="1">
      <c r="B6" s="58" t="s">
        <v>3</v>
      </c>
      <c r="C6" s="68">
        <v>3802813</v>
      </c>
      <c r="D6" s="68">
        <v>0</v>
      </c>
      <c r="E6" s="68">
        <v>1737268</v>
      </c>
      <c r="F6" s="68">
        <v>952205</v>
      </c>
      <c r="G6" s="68">
        <v>6492286</v>
      </c>
      <c r="H6" s="68">
        <v>1649</v>
      </c>
      <c r="I6" s="68">
        <v>996858</v>
      </c>
      <c r="J6" s="53">
        <v>26320</v>
      </c>
      <c r="K6" s="53">
        <v>43920</v>
      </c>
      <c r="L6" s="52">
        <v>602727</v>
      </c>
      <c r="M6" s="69">
        <v>355283</v>
      </c>
      <c r="N6" s="62" t="s">
        <v>3</v>
      </c>
      <c r="O6" s="58" t="s">
        <v>3</v>
      </c>
      <c r="P6" s="68">
        <v>946058</v>
      </c>
      <c r="Q6" s="53">
        <v>0</v>
      </c>
      <c r="R6" s="53">
        <v>473800</v>
      </c>
      <c r="S6" s="53">
        <v>232245</v>
      </c>
      <c r="T6" s="54">
        <v>1652103</v>
      </c>
      <c r="U6" s="53">
        <v>1368</v>
      </c>
      <c r="V6" s="53">
        <v>224584</v>
      </c>
      <c r="W6" s="53">
        <v>26320</v>
      </c>
      <c r="X6" s="53">
        <v>43920</v>
      </c>
      <c r="Y6" s="52">
        <v>164380</v>
      </c>
      <c r="Z6" s="69">
        <v>86655</v>
      </c>
      <c r="AA6" s="62" t="s">
        <v>3</v>
      </c>
      <c r="AB6" s="58" t="s">
        <v>3</v>
      </c>
      <c r="AC6" s="68">
        <v>340764</v>
      </c>
      <c r="AD6" s="53">
        <v>0</v>
      </c>
      <c r="AE6" s="53">
        <v>343753</v>
      </c>
      <c r="AF6" s="53">
        <v>0</v>
      </c>
      <c r="AG6" s="54">
        <v>684517</v>
      </c>
      <c r="AH6" s="53">
        <v>970</v>
      </c>
      <c r="AI6" s="53">
        <v>136335</v>
      </c>
      <c r="AJ6" s="53">
        <v>11561</v>
      </c>
      <c r="AK6" s="53">
        <v>14164</v>
      </c>
      <c r="AL6" s="52">
        <v>124375</v>
      </c>
      <c r="AM6" s="69">
        <v>0</v>
      </c>
      <c r="AN6" s="62" t="s">
        <v>3</v>
      </c>
    </row>
    <row r="7" spans="2:40" s="21" customFormat="1" ht="17.25" customHeight="1">
      <c r="B7" s="59" t="s">
        <v>4</v>
      </c>
      <c r="C7" s="70">
        <v>833507</v>
      </c>
      <c r="D7" s="70">
        <v>0</v>
      </c>
      <c r="E7" s="70">
        <v>563446</v>
      </c>
      <c r="F7" s="70">
        <v>304293</v>
      </c>
      <c r="G7" s="70">
        <v>1701246</v>
      </c>
      <c r="H7" s="70">
        <v>220</v>
      </c>
      <c r="I7" s="70">
        <v>124157</v>
      </c>
      <c r="J7" s="55">
        <v>6892</v>
      </c>
      <c r="K7" s="55">
        <v>12116</v>
      </c>
      <c r="L7" s="55">
        <v>169280</v>
      </c>
      <c r="M7" s="71">
        <v>92843</v>
      </c>
      <c r="N7" s="63" t="s">
        <v>4</v>
      </c>
      <c r="O7" s="59" t="s">
        <v>4</v>
      </c>
      <c r="P7" s="70">
        <v>185221</v>
      </c>
      <c r="Q7" s="55">
        <v>0</v>
      </c>
      <c r="R7" s="55">
        <v>173368</v>
      </c>
      <c r="S7" s="55">
        <v>85202</v>
      </c>
      <c r="T7" s="55">
        <v>443791</v>
      </c>
      <c r="U7" s="55">
        <v>148</v>
      </c>
      <c r="V7" s="55">
        <v>24232</v>
      </c>
      <c r="W7" s="55">
        <v>6892</v>
      </c>
      <c r="X7" s="55">
        <v>12116</v>
      </c>
      <c r="Y7" s="55">
        <v>52086</v>
      </c>
      <c r="Z7" s="71">
        <v>25996</v>
      </c>
      <c r="AA7" s="63" t="s">
        <v>4</v>
      </c>
      <c r="AB7" s="59" t="s">
        <v>4</v>
      </c>
      <c r="AC7" s="70">
        <v>88323</v>
      </c>
      <c r="AD7" s="55">
        <v>0</v>
      </c>
      <c r="AE7" s="55">
        <v>73719</v>
      </c>
      <c r="AF7" s="55">
        <v>47106</v>
      </c>
      <c r="AG7" s="55">
        <v>209148</v>
      </c>
      <c r="AH7" s="55">
        <v>114</v>
      </c>
      <c r="AI7" s="55">
        <v>10823</v>
      </c>
      <c r="AJ7" s="55">
        <v>3203</v>
      </c>
      <c r="AK7" s="55">
        <v>3913</v>
      </c>
      <c r="AL7" s="55">
        <v>19790</v>
      </c>
      <c r="AM7" s="71">
        <v>13154</v>
      </c>
      <c r="AN7" s="63" t="s">
        <v>4</v>
      </c>
    </row>
    <row r="8" spans="2:40" s="21" customFormat="1" ht="17.25" customHeight="1">
      <c r="B8" s="59" t="s">
        <v>5</v>
      </c>
      <c r="C8" s="70">
        <v>890129</v>
      </c>
      <c r="D8" s="70">
        <v>0</v>
      </c>
      <c r="E8" s="70">
        <v>428536</v>
      </c>
      <c r="F8" s="70">
        <v>220535</v>
      </c>
      <c r="G8" s="70">
        <v>1539200</v>
      </c>
      <c r="H8" s="70">
        <v>276</v>
      </c>
      <c r="I8" s="70">
        <v>136197</v>
      </c>
      <c r="J8" s="55">
        <v>7183</v>
      </c>
      <c r="K8" s="55">
        <v>12290</v>
      </c>
      <c r="L8" s="55">
        <v>160698</v>
      </c>
      <c r="M8" s="71">
        <v>90011</v>
      </c>
      <c r="N8" s="63" t="s">
        <v>5</v>
      </c>
      <c r="O8" s="59" t="s">
        <v>5</v>
      </c>
      <c r="P8" s="70">
        <v>225073</v>
      </c>
      <c r="Q8" s="55">
        <v>0</v>
      </c>
      <c r="R8" s="55">
        <v>122439</v>
      </c>
      <c r="S8" s="55">
        <v>55134</v>
      </c>
      <c r="T8" s="55">
        <v>402646</v>
      </c>
      <c r="U8" s="55">
        <v>235</v>
      </c>
      <c r="V8" s="55">
        <v>31506</v>
      </c>
      <c r="W8" s="55">
        <v>7183</v>
      </c>
      <c r="X8" s="55">
        <v>12290</v>
      </c>
      <c r="Y8" s="55">
        <v>45914</v>
      </c>
      <c r="Z8" s="71">
        <v>22502</v>
      </c>
      <c r="AA8" s="63" t="s">
        <v>5</v>
      </c>
      <c r="AB8" s="59" t="s">
        <v>5</v>
      </c>
      <c r="AC8" s="70">
        <v>88840</v>
      </c>
      <c r="AD8" s="55">
        <v>0</v>
      </c>
      <c r="AE8" s="55">
        <v>46275</v>
      </c>
      <c r="AF8" s="55">
        <v>26257</v>
      </c>
      <c r="AG8" s="55">
        <v>161372</v>
      </c>
      <c r="AH8" s="55">
        <v>192</v>
      </c>
      <c r="AI8" s="55">
        <v>20847</v>
      </c>
      <c r="AJ8" s="55">
        <v>3043</v>
      </c>
      <c r="AK8" s="55">
        <v>3607</v>
      </c>
      <c r="AL8" s="55">
        <v>16684</v>
      </c>
      <c r="AM8" s="71">
        <v>10257</v>
      </c>
      <c r="AN8" s="63" t="s">
        <v>5</v>
      </c>
    </row>
    <row r="9" spans="2:40" s="21" customFormat="1" ht="17.25" customHeight="1">
      <c r="B9" s="59" t="s">
        <v>6</v>
      </c>
      <c r="C9" s="70">
        <v>602940</v>
      </c>
      <c r="D9" s="70">
        <v>0</v>
      </c>
      <c r="E9" s="70">
        <v>289082</v>
      </c>
      <c r="F9" s="70">
        <v>147733</v>
      </c>
      <c r="G9" s="70">
        <v>1039755</v>
      </c>
      <c r="H9" s="70">
        <v>221</v>
      </c>
      <c r="I9" s="70">
        <v>214207</v>
      </c>
      <c r="J9" s="55">
        <v>6018</v>
      </c>
      <c r="K9" s="55">
        <v>10726</v>
      </c>
      <c r="L9" s="55">
        <v>135862</v>
      </c>
      <c r="M9" s="71">
        <v>76557</v>
      </c>
      <c r="N9" s="63" t="s">
        <v>6</v>
      </c>
      <c r="O9" s="59" t="s">
        <v>6</v>
      </c>
      <c r="P9" s="70">
        <v>144634</v>
      </c>
      <c r="Q9" s="55">
        <v>0</v>
      </c>
      <c r="R9" s="55">
        <v>90338</v>
      </c>
      <c r="S9" s="55">
        <v>37719</v>
      </c>
      <c r="T9" s="55">
        <v>272691</v>
      </c>
      <c r="U9" s="55">
        <v>188</v>
      </c>
      <c r="V9" s="55">
        <v>47634</v>
      </c>
      <c r="W9" s="55">
        <v>6018</v>
      </c>
      <c r="X9" s="55">
        <v>10726</v>
      </c>
      <c r="Y9" s="55">
        <v>42458</v>
      </c>
      <c r="Z9" s="71">
        <v>19547</v>
      </c>
      <c r="AA9" s="63" t="s">
        <v>6</v>
      </c>
      <c r="AB9" s="59" t="s">
        <v>6</v>
      </c>
      <c r="AC9" s="70">
        <v>58107</v>
      </c>
      <c r="AD9" s="55">
        <v>0</v>
      </c>
      <c r="AE9" s="55">
        <v>32505</v>
      </c>
      <c r="AF9" s="55">
        <v>21806</v>
      </c>
      <c r="AG9" s="55">
        <v>112418</v>
      </c>
      <c r="AH9" s="55">
        <v>96</v>
      </c>
      <c r="AI9" s="55">
        <v>19675</v>
      </c>
      <c r="AJ9" s="55">
        <v>2739</v>
      </c>
      <c r="AK9" s="55">
        <v>3433</v>
      </c>
      <c r="AL9" s="55">
        <v>14575</v>
      </c>
      <c r="AM9" s="71">
        <v>10471</v>
      </c>
      <c r="AN9" s="63" t="s">
        <v>6</v>
      </c>
    </row>
    <row r="10" spans="2:40" s="21" customFormat="1" ht="17.25" customHeight="1">
      <c r="B10" s="59" t="s">
        <v>7</v>
      </c>
      <c r="C10" s="70">
        <v>1324924</v>
      </c>
      <c r="D10" s="70">
        <v>0</v>
      </c>
      <c r="E10" s="70">
        <v>439625</v>
      </c>
      <c r="F10" s="70">
        <v>287682</v>
      </c>
      <c r="G10" s="70">
        <v>2052231</v>
      </c>
      <c r="H10" s="70">
        <v>429</v>
      </c>
      <c r="I10" s="70">
        <v>252389</v>
      </c>
      <c r="J10" s="55">
        <v>10176</v>
      </c>
      <c r="K10" s="55">
        <v>18007</v>
      </c>
      <c r="L10" s="55">
        <v>172731</v>
      </c>
      <c r="M10" s="71">
        <v>121352</v>
      </c>
      <c r="N10" s="63" t="s">
        <v>7</v>
      </c>
      <c r="O10" s="59" t="s">
        <v>7</v>
      </c>
      <c r="P10" s="70">
        <v>301875</v>
      </c>
      <c r="Q10" s="55">
        <v>0</v>
      </c>
      <c r="R10" s="55">
        <v>154462</v>
      </c>
      <c r="S10" s="55">
        <v>63088</v>
      </c>
      <c r="T10" s="55">
        <v>519425</v>
      </c>
      <c r="U10" s="55">
        <v>324</v>
      </c>
      <c r="V10" s="55">
        <v>48635</v>
      </c>
      <c r="W10" s="55">
        <v>10176</v>
      </c>
      <c r="X10" s="55">
        <v>18007</v>
      </c>
      <c r="Y10" s="55">
        <v>60689</v>
      </c>
      <c r="Z10" s="71">
        <v>26612</v>
      </c>
      <c r="AA10" s="63" t="s">
        <v>7</v>
      </c>
      <c r="AB10" s="59" t="s">
        <v>7</v>
      </c>
      <c r="AC10" s="70">
        <v>118490</v>
      </c>
      <c r="AD10" s="55">
        <v>0</v>
      </c>
      <c r="AE10" s="55">
        <v>97381</v>
      </c>
      <c r="AF10" s="55">
        <v>0</v>
      </c>
      <c r="AG10" s="55">
        <v>215871</v>
      </c>
      <c r="AH10" s="55">
        <v>233</v>
      </c>
      <c r="AI10" s="55">
        <v>29833</v>
      </c>
      <c r="AJ10" s="55">
        <v>4585</v>
      </c>
      <c r="AK10" s="55">
        <v>5542</v>
      </c>
      <c r="AL10" s="55">
        <v>37390</v>
      </c>
      <c r="AM10" s="71">
        <v>0</v>
      </c>
      <c r="AN10" s="63" t="s">
        <v>7</v>
      </c>
    </row>
    <row r="11" spans="2:40" s="21" customFormat="1" ht="17.25" customHeight="1">
      <c r="B11" s="59" t="s">
        <v>8</v>
      </c>
      <c r="C11" s="70">
        <v>513145</v>
      </c>
      <c r="D11" s="70">
        <v>71439</v>
      </c>
      <c r="E11" s="70">
        <v>281196</v>
      </c>
      <c r="F11" s="70">
        <v>139966</v>
      </c>
      <c r="G11" s="70">
        <v>1005746</v>
      </c>
      <c r="H11" s="70">
        <v>198</v>
      </c>
      <c r="I11" s="70">
        <v>81786</v>
      </c>
      <c r="J11" s="55">
        <v>5038</v>
      </c>
      <c r="K11" s="55">
        <v>9287</v>
      </c>
      <c r="L11" s="55">
        <v>118886</v>
      </c>
      <c r="M11" s="71">
        <v>62348</v>
      </c>
      <c r="N11" s="63" t="s">
        <v>8</v>
      </c>
      <c r="O11" s="59" t="s">
        <v>8</v>
      </c>
      <c r="P11" s="70">
        <v>138489</v>
      </c>
      <c r="Q11" s="55">
        <v>18307</v>
      </c>
      <c r="R11" s="55">
        <v>93731</v>
      </c>
      <c r="S11" s="55">
        <v>36512</v>
      </c>
      <c r="T11" s="55">
        <v>287039</v>
      </c>
      <c r="U11" s="55">
        <v>140</v>
      </c>
      <c r="V11" s="55">
        <v>17918</v>
      </c>
      <c r="W11" s="55">
        <v>5038</v>
      </c>
      <c r="X11" s="55">
        <v>9287</v>
      </c>
      <c r="Y11" s="55">
        <v>39628</v>
      </c>
      <c r="Z11" s="71">
        <v>16264</v>
      </c>
      <c r="AA11" s="63" t="s">
        <v>8</v>
      </c>
      <c r="AB11" s="59" t="s">
        <v>8</v>
      </c>
      <c r="AC11" s="70">
        <v>59717</v>
      </c>
      <c r="AD11" s="55">
        <v>5668</v>
      </c>
      <c r="AE11" s="55">
        <v>35061</v>
      </c>
      <c r="AF11" s="55">
        <v>23765</v>
      </c>
      <c r="AG11" s="55">
        <v>124211</v>
      </c>
      <c r="AH11" s="55">
        <v>77</v>
      </c>
      <c r="AI11" s="55">
        <v>8225</v>
      </c>
      <c r="AJ11" s="55">
        <v>2389</v>
      </c>
      <c r="AK11" s="55">
        <v>2975</v>
      </c>
      <c r="AL11" s="55">
        <v>13924</v>
      </c>
      <c r="AM11" s="71">
        <v>10131</v>
      </c>
      <c r="AN11" s="63" t="s">
        <v>8</v>
      </c>
    </row>
    <row r="12" spans="2:40" s="21" customFormat="1" ht="17.25" customHeight="1">
      <c r="B12" s="59" t="s">
        <v>9</v>
      </c>
      <c r="C12" s="70">
        <v>325207</v>
      </c>
      <c r="D12" s="70">
        <v>30212</v>
      </c>
      <c r="E12" s="70">
        <v>169388</v>
      </c>
      <c r="F12" s="70">
        <v>68747</v>
      </c>
      <c r="G12" s="70">
        <v>593554</v>
      </c>
      <c r="H12" s="70">
        <v>110</v>
      </c>
      <c r="I12" s="70">
        <v>27852</v>
      </c>
      <c r="J12" s="55">
        <v>3146</v>
      </c>
      <c r="K12" s="55">
        <v>5633</v>
      </c>
      <c r="L12" s="55">
        <v>68554</v>
      </c>
      <c r="M12" s="71">
        <v>31126</v>
      </c>
      <c r="N12" s="63" t="s">
        <v>9</v>
      </c>
      <c r="O12" s="59" t="s">
        <v>9</v>
      </c>
      <c r="P12" s="70">
        <v>88213</v>
      </c>
      <c r="Q12" s="55">
        <v>8002</v>
      </c>
      <c r="R12" s="55">
        <v>45661</v>
      </c>
      <c r="S12" s="55">
        <v>19015</v>
      </c>
      <c r="T12" s="55">
        <v>160891</v>
      </c>
      <c r="U12" s="55">
        <v>76</v>
      </c>
      <c r="V12" s="55">
        <v>5159</v>
      </c>
      <c r="W12" s="55">
        <v>3146</v>
      </c>
      <c r="X12" s="55">
        <v>5633</v>
      </c>
      <c r="Y12" s="55">
        <v>18481</v>
      </c>
      <c r="Z12" s="71">
        <v>8609</v>
      </c>
      <c r="AA12" s="63" t="s">
        <v>9</v>
      </c>
      <c r="AB12" s="59" t="s">
        <v>9</v>
      </c>
      <c r="AC12" s="70">
        <v>36217</v>
      </c>
      <c r="AD12" s="55">
        <v>2452</v>
      </c>
      <c r="AE12" s="55">
        <v>21916</v>
      </c>
      <c r="AF12" s="55">
        <v>9007</v>
      </c>
      <c r="AG12" s="55">
        <v>69592</v>
      </c>
      <c r="AH12" s="55">
        <v>24</v>
      </c>
      <c r="AI12" s="55">
        <v>999</v>
      </c>
      <c r="AJ12" s="55">
        <v>1480</v>
      </c>
      <c r="AK12" s="55">
        <v>1845</v>
      </c>
      <c r="AL12" s="55">
        <v>7531</v>
      </c>
      <c r="AM12" s="71">
        <v>3428</v>
      </c>
      <c r="AN12" s="63" t="s">
        <v>9</v>
      </c>
    </row>
    <row r="13" spans="2:40" s="21" customFormat="1" ht="17.25" customHeight="1">
      <c r="B13" s="59" t="s">
        <v>10</v>
      </c>
      <c r="C13" s="70">
        <v>232560</v>
      </c>
      <c r="D13" s="70">
        <v>47096</v>
      </c>
      <c r="E13" s="70">
        <v>111813</v>
      </c>
      <c r="F13" s="70">
        <v>59259</v>
      </c>
      <c r="G13" s="70">
        <v>450728</v>
      </c>
      <c r="H13" s="70">
        <v>60</v>
      </c>
      <c r="I13" s="70">
        <v>27165</v>
      </c>
      <c r="J13" s="55">
        <v>2958</v>
      </c>
      <c r="K13" s="55">
        <v>5304</v>
      </c>
      <c r="L13" s="55">
        <v>56188</v>
      </c>
      <c r="M13" s="71">
        <v>31414</v>
      </c>
      <c r="N13" s="63" t="s">
        <v>10</v>
      </c>
      <c r="O13" s="59" t="s">
        <v>10</v>
      </c>
      <c r="P13" s="70">
        <v>58727</v>
      </c>
      <c r="Q13" s="55">
        <v>11847</v>
      </c>
      <c r="R13" s="55">
        <v>27953</v>
      </c>
      <c r="S13" s="55">
        <v>15117</v>
      </c>
      <c r="T13" s="55">
        <v>113644</v>
      </c>
      <c r="U13" s="55">
        <v>46</v>
      </c>
      <c r="V13" s="55">
        <v>6129</v>
      </c>
      <c r="W13" s="55">
        <v>2958</v>
      </c>
      <c r="X13" s="55">
        <v>5304</v>
      </c>
      <c r="Y13" s="55">
        <v>14047</v>
      </c>
      <c r="Z13" s="71">
        <v>8014</v>
      </c>
      <c r="AA13" s="63" t="s">
        <v>10</v>
      </c>
      <c r="AB13" s="59" t="s">
        <v>10</v>
      </c>
      <c r="AC13" s="70">
        <v>14504</v>
      </c>
      <c r="AD13" s="55">
        <v>3422</v>
      </c>
      <c r="AE13" s="55">
        <v>10869</v>
      </c>
      <c r="AF13" s="55">
        <v>8290</v>
      </c>
      <c r="AG13" s="55">
        <v>37085</v>
      </c>
      <c r="AH13" s="55">
        <v>15</v>
      </c>
      <c r="AI13" s="55">
        <v>2060</v>
      </c>
      <c r="AJ13" s="55">
        <v>1385</v>
      </c>
      <c r="AK13" s="55">
        <v>1755</v>
      </c>
      <c r="AL13" s="55">
        <v>5231</v>
      </c>
      <c r="AM13" s="71">
        <v>4199</v>
      </c>
      <c r="AN13" s="63" t="s">
        <v>10</v>
      </c>
    </row>
    <row r="14" spans="2:40" s="21" customFormat="1" ht="17.25" customHeight="1">
      <c r="B14" s="59" t="s">
        <v>11</v>
      </c>
      <c r="C14" s="70">
        <v>959128</v>
      </c>
      <c r="D14" s="70">
        <v>0</v>
      </c>
      <c r="E14" s="70">
        <v>448897</v>
      </c>
      <c r="F14" s="70">
        <v>256024</v>
      </c>
      <c r="G14" s="70">
        <v>1664049</v>
      </c>
      <c r="H14" s="70">
        <v>547</v>
      </c>
      <c r="I14" s="70">
        <v>301338</v>
      </c>
      <c r="J14" s="55">
        <v>6882</v>
      </c>
      <c r="K14" s="55">
        <v>11510</v>
      </c>
      <c r="L14" s="55">
        <v>163545</v>
      </c>
      <c r="M14" s="71">
        <v>110108</v>
      </c>
      <c r="N14" s="63" t="s">
        <v>11</v>
      </c>
      <c r="O14" s="59" t="s">
        <v>11</v>
      </c>
      <c r="P14" s="70">
        <v>263995</v>
      </c>
      <c r="Q14" s="55">
        <v>0</v>
      </c>
      <c r="R14" s="55">
        <v>136621</v>
      </c>
      <c r="S14" s="55">
        <v>81928</v>
      </c>
      <c r="T14" s="55">
        <v>482544</v>
      </c>
      <c r="U14" s="55">
        <v>582</v>
      </c>
      <c r="V14" s="55">
        <v>86491</v>
      </c>
      <c r="W14" s="55">
        <v>6882</v>
      </c>
      <c r="X14" s="55">
        <v>11510</v>
      </c>
      <c r="Y14" s="55">
        <v>49774</v>
      </c>
      <c r="Z14" s="71">
        <v>35234</v>
      </c>
      <c r="AA14" s="63" t="s">
        <v>11</v>
      </c>
      <c r="AB14" s="59" t="s">
        <v>11</v>
      </c>
      <c r="AC14" s="70">
        <v>85909</v>
      </c>
      <c r="AD14" s="55">
        <v>0</v>
      </c>
      <c r="AE14" s="55">
        <v>34497</v>
      </c>
      <c r="AF14" s="55">
        <v>31899</v>
      </c>
      <c r="AG14" s="55">
        <v>152305</v>
      </c>
      <c r="AH14" s="55">
        <v>285</v>
      </c>
      <c r="AI14" s="55">
        <v>35724</v>
      </c>
      <c r="AJ14" s="55">
        <v>2940</v>
      </c>
      <c r="AK14" s="55">
        <v>3490</v>
      </c>
      <c r="AL14" s="55">
        <v>13612</v>
      </c>
      <c r="AM14" s="71">
        <v>13664</v>
      </c>
      <c r="AN14" s="63" t="s">
        <v>11</v>
      </c>
    </row>
    <row r="15" spans="2:40" s="21" customFormat="1" ht="17.25" customHeight="1">
      <c r="B15" s="59" t="s">
        <v>12</v>
      </c>
      <c r="C15" s="70">
        <v>704924</v>
      </c>
      <c r="D15" s="70">
        <v>0</v>
      </c>
      <c r="E15" s="70">
        <v>348281</v>
      </c>
      <c r="F15" s="70">
        <v>168597</v>
      </c>
      <c r="G15" s="70">
        <v>1221802</v>
      </c>
      <c r="H15" s="70">
        <v>266</v>
      </c>
      <c r="I15" s="70">
        <v>158020</v>
      </c>
      <c r="J15" s="55">
        <v>4875</v>
      </c>
      <c r="K15" s="55">
        <v>8959</v>
      </c>
      <c r="L15" s="55">
        <v>121282</v>
      </c>
      <c r="M15" s="71">
        <v>62702</v>
      </c>
      <c r="N15" s="63" t="s">
        <v>12</v>
      </c>
      <c r="O15" s="59" t="s">
        <v>12</v>
      </c>
      <c r="P15" s="70">
        <v>191939</v>
      </c>
      <c r="Q15" s="55">
        <v>0</v>
      </c>
      <c r="R15" s="55">
        <v>102513</v>
      </c>
      <c r="S15" s="55">
        <v>40626</v>
      </c>
      <c r="T15" s="55">
        <v>335078</v>
      </c>
      <c r="U15" s="55">
        <v>264</v>
      </c>
      <c r="V15" s="55">
        <v>43102</v>
      </c>
      <c r="W15" s="55">
        <v>4875</v>
      </c>
      <c r="X15" s="55">
        <v>8959</v>
      </c>
      <c r="Y15" s="55">
        <v>35698</v>
      </c>
      <c r="Z15" s="71">
        <v>15109</v>
      </c>
      <c r="AA15" s="63" t="s">
        <v>12</v>
      </c>
      <c r="AB15" s="59" t="s">
        <v>12</v>
      </c>
      <c r="AC15" s="70">
        <v>78613</v>
      </c>
      <c r="AD15" s="55">
        <v>0</v>
      </c>
      <c r="AE15" s="55">
        <v>41179</v>
      </c>
      <c r="AF15" s="55">
        <v>20259</v>
      </c>
      <c r="AG15" s="55">
        <v>140051</v>
      </c>
      <c r="AH15" s="55">
        <v>206</v>
      </c>
      <c r="AI15" s="55">
        <v>31813</v>
      </c>
      <c r="AJ15" s="55">
        <v>2192</v>
      </c>
      <c r="AK15" s="55">
        <v>2691</v>
      </c>
      <c r="AL15" s="55">
        <v>13908</v>
      </c>
      <c r="AM15" s="71">
        <v>7425</v>
      </c>
      <c r="AN15" s="63" t="s">
        <v>12</v>
      </c>
    </row>
    <row r="16" spans="2:40" s="21" customFormat="1" ht="17.25" customHeight="1">
      <c r="B16" s="59" t="s">
        <v>158</v>
      </c>
      <c r="C16" s="70">
        <v>244435</v>
      </c>
      <c r="D16" s="70">
        <v>70326</v>
      </c>
      <c r="E16" s="70">
        <v>159043</v>
      </c>
      <c r="F16" s="70">
        <v>78401</v>
      </c>
      <c r="G16" s="70">
        <v>552205</v>
      </c>
      <c r="H16" s="70">
        <v>70</v>
      </c>
      <c r="I16" s="70">
        <v>27499</v>
      </c>
      <c r="J16" s="55">
        <v>2803</v>
      </c>
      <c r="K16" s="55">
        <v>5383</v>
      </c>
      <c r="L16" s="55">
        <v>57567</v>
      </c>
      <c r="M16" s="71">
        <v>30180</v>
      </c>
      <c r="N16" s="63" t="s">
        <v>182</v>
      </c>
      <c r="O16" s="59" t="s">
        <v>182</v>
      </c>
      <c r="P16" s="70">
        <v>85118</v>
      </c>
      <c r="Q16" s="55">
        <v>10931</v>
      </c>
      <c r="R16" s="55">
        <v>30294</v>
      </c>
      <c r="S16" s="55">
        <v>18667</v>
      </c>
      <c r="T16" s="55">
        <v>145010</v>
      </c>
      <c r="U16" s="55">
        <v>64</v>
      </c>
      <c r="V16" s="55">
        <v>8527</v>
      </c>
      <c r="W16" s="55">
        <v>2803</v>
      </c>
      <c r="X16" s="55">
        <v>5383</v>
      </c>
      <c r="Y16" s="55">
        <v>10965</v>
      </c>
      <c r="Z16" s="71">
        <v>7185</v>
      </c>
      <c r="AA16" s="63" t="s">
        <v>182</v>
      </c>
      <c r="AB16" s="59" t="s">
        <v>182</v>
      </c>
      <c r="AC16" s="70">
        <v>21819</v>
      </c>
      <c r="AD16" s="55">
        <v>4659</v>
      </c>
      <c r="AE16" s="55">
        <v>17771</v>
      </c>
      <c r="AF16" s="55">
        <v>9060</v>
      </c>
      <c r="AG16" s="55">
        <v>53309</v>
      </c>
      <c r="AH16" s="55">
        <v>20</v>
      </c>
      <c r="AI16" s="55">
        <v>1286</v>
      </c>
      <c r="AJ16" s="55">
        <v>1223</v>
      </c>
      <c r="AK16" s="55">
        <v>1554</v>
      </c>
      <c r="AL16" s="55">
        <v>5680</v>
      </c>
      <c r="AM16" s="71">
        <v>3160</v>
      </c>
      <c r="AN16" s="63" t="str">
        <f>B16</f>
        <v>城市</v>
      </c>
    </row>
    <row r="17" spans="2:40" s="21" customFormat="1" ht="17.25" customHeight="1">
      <c r="B17" s="59" t="s">
        <v>13</v>
      </c>
      <c r="C17" s="70">
        <v>338671</v>
      </c>
      <c r="D17" s="70">
        <v>15019</v>
      </c>
      <c r="E17" s="70">
        <v>166274</v>
      </c>
      <c r="F17" s="70">
        <v>69269</v>
      </c>
      <c r="G17" s="70">
        <v>589233</v>
      </c>
      <c r="H17" s="70">
        <v>85</v>
      </c>
      <c r="I17" s="70">
        <v>28103</v>
      </c>
      <c r="J17" s="55">
        <v>2949</v>
      </c>
      <c r="K17" s="55">
        <v>5413</v>
      </c>
      <c r="L17" s="55">
        <v>64765</v>
      </c>
      <c r="M17" s="71">
        <v>28560</v>
      </c>
      <c r="N17" s="63" t="s">
        <v>159</v>
      </c>
      <c r="O17" s="59" t="s">
        <v>159</v>
      </c>
      <c r="P17" s="70">
        <v>101227</v>
      </c>
      <c r="Q17" s="55">
        <v>0</v>
      </c>
      <c r="R17" s="55">
        <v>53753</v>
      </c>
      <c r="S17" s="55">
        <v>22107</v>
      </c>
      <c r="T17" s="55">
        <v>177087</v>
      </c>
      <c r="U17" s="55">
        <v>102</v>
      </c>
      <c r="V17" s="55">
        <v>9650</v>
      </c>
      <c r="W17" s="55">
        <v>2949</v>
      </c>
      <c r="X17" s="55">
        <v>5413</v>
      </c>
      <c r="Y17" s="55">
        <v>20938</v>
      </c>
      <c r="Z17" s="71">
        <v>9115</v>
      </c>
      <c r="AA17" s="63" t="s">
        <v>159</v>
      </c>
      <c r="AB17" s="59" t="s">
        <v>159</v>
      </c>
      <c r="AC17" s="70">
        <v>39299</v>
      </c>
      <c r="AD17" s="55">
        <v>0</v>
      </c>
      <c r="AE17" s="55">
        <v>20881</v>
      </c>
      <c r="AF17" s="55">
        <v>7776</v>
      </c>
      <c r="AG17" s="55">
        <v>67956</v>
      </c>
      <c r="AH17" s="55">
        <v>68</v>
      </c>
      <c r="AI17" s="55">
        <v>5757</v>
      </c>
      <c r="AJ17" s="55">
        <v>1339</v>
      </c>
      <c r="AK17" s="55">
        <v>1692</v>
      </c>
      <c r="AL17" s="55">
        <v>7667</v>
      </c>
      <c r="AM17" s="71">
        <v>3047</v>
      </c>
      <c r="AN17" s="63" t="s">
        <v>13</v>
      </c>
    </row>
    <row r="18" spans="2:40" s="21" customFormat="1" ht="17.25" customHeight="1">
      <c r="B18" s="59" t="s">
        <v>14</v>
      </c>
      <c r="C18" s="70">
        <v>23764</v>
      </c>
      <c r="D18" s="70">
        <v>2436</v>
      </c>
      <c r="E18" s="70">
        <v>13914</v>
      </c>
      <c r="F18" s="70">
        <v>5754</v>
      </c>
      <c r="G18" s="70">
        <v>45868</v>
      </c>
      <c r="H18" s="70">
        <v>1</v>
      </c>
      <c r="I18" s="70">
        <v>506</v>
      </c>
      <c r="J18" s="55">
        <v>313</v>
      </c>
      <c r="K18" s="55">
        <v>574</v>
      </c>
      <c r="L18" s="55">
        <v>4977</v>
      </c>
      <c r="M18" s="71">
        <v>2207</v>
      </c>
      <c r="N18" s="63" t="s">
        <v>14</v>
      </c>
      <c r="O18" s="59" t="s">
        <v>14</v>
      </c>
      <c r="P18" s="70">
        <v>12701</v>
      </c>
      <c r="Q18" s="55">
        <v>1244</v>
      </c>
      <c r="R18" s="55">
        <v>6996</v>
      </c>
      <c r="S18" s="55">
        <v>2877</v>
      </c>
      <c r="T18" s="55">
        <v>23818</v>
      </c>
      <c r="U18" s="55">
        <v>11</v>
      </c>
      <c r="V18" s="55">
        <v>859</v>
      </c>
      <c r="W18" s="55">
        <v>313</v>
      </c>
      <c r="X18" s="55">
        <v>574</v>
      </c>
      <c r="Y18" s="55">
        <v>2502</v>
      </c>
      <c r="Z18" s="71">
        <v>1102</v>
      </c>
      <c r="AA18" s="63" t="s">
        <v>14</v>
      </c>
      <c r="AB18" s="59" t="s">
        <v>14</v>
      </c>
      <c r="AC18" s="70">
        <v>4877</v>
      </c>
      <c r="AD18" s="55">
        <v>488</v>
      </c>
      <c r="AE18" s="55">
        <v>4117</v>
      </c>
      <c r="AF18" s="55">
        <v>463</v>
      </c>
      <c r="AG18" s="55">
        <v>9945</v>
      </c>
      <c r="AH18" s="55">
        <v>7</v>
      </c>
      <c r="AI18" s="55">
        <v>226</v>
      </c>
      <c r="AJ18" s="55">
        <v>135</v>
      </c>
      <c r="AK18" s="55">
        <v>172</v>
      </c>
      <c r="AL18" s="55">
        <v>1251</v>
      </c>
      <c r="AM18" s="71">
        <v>151</v>
      </c>
      <c r="AN18" s="63" t="s">
        <v>14</v>
      </c>
    </row>
    <row r="19" spans="2:40" s="21" customFormat="1" ht="17.25" customHeight="1">
      <c r="B19" s="59" t="s">
        <v>15</v>
      </c>
      <c r="C19" s="70">
        <v>282582</v>
      </c>
      <c r="D19" s="70">
        <v>0</v>
      </c>
      <c r="E19" s="70">
        <v>69945</v>
      </c>
      <c r="F19" s="70">
        <v>32277</v>
      </c>
      <c r="G19" s="70">
        <v>384804</v>
      </c>
      <c r="H19" s="70">
        <v>72</v>
      </c>
      <c r="I19" s="70">
        <v>23019</v>
      </c>
      <c r="J19" s="55">
        <v>1522</v>
      </c>
      <c r="K19" s="55">
        <v>2748</v>
      </c>
      <c r="L19" s="55">
        <v>17829</v>
      </c>
      <c r="M19" s="71">
        <v>8462</v>
      </c>
      <c r="N19" s="63" t="s">
        <v>15</v>
      </c>
      <c r="O19" s="59" t="s">
        <v>15</v>
      </c>
      <c r="P19" s="70">
        <v>68997</v>
      </c>
      <c r="Q19" s="55">
        <v>0</v>
      </c>
      <c r="R19" s="55">
        <v>40353</v>
      </c>
      <c r="S19" s="55">
        <v>20173</v>
      </c>
      <c r="T19" s="55">
        <v>129523</v>
      </c>
      <c r="U19" s="55">
        <v>75</v>
      </c>
      <c r="V19" s="55">
        <v>5754</v>
      </c>
      <c r="W19" s="55">
        <v>1522</v>
      </c>
      <c r="X19" s="55">
        <v>2748</v>
      </c>
      <c r="Y19" s="55">
        <v>10286</v>
      </c>
      <c r="Z19" s="71">
        <v>5288</v>
      </c>
      <c r="AA19" s="63" t="s">
        <v>15</v>
      </c>
      <c r="AB19" s="59" t="s">
        <v>15</v>
      </c>
      <c r="AC19" s="70">
        <v>17599</v>
      </c>
      <c r="AD19" s="55">
        <v>0</v>
      </c>
      <c r="AE19" s="55">
        <v>10459</v>
      </c>
      <c r="AF19" s="55">
        <v>6672</v>
      </c>
      <c r="AG19" s="55">
        <v>34730</v>
      </c>
      <c r="AH19" s="55">
        <v>17</v>
      </c>
      <c r="AI19" s="55">
        <v>703</v>
      </c>
      <c r="AJ19" s="55">
        <v>716</v>
      </c>
      <c r="AK19" s="55">
        <v>893</v>
      </c>
      <c r="AL19" s="55">
        <v>2838</v>
      </c>
      <c r="AM19" s="71">
        <v>1947</v>
      </c>
      <c r="AN19" s="63" t="s">
        <v>15</v>
      </c>
    </row>
    <row r="20" spans="2:40" s="21" customFormat="1" ht="17.25" customHeight="1">
      <c r="B20" s="59" t="s">
        <v>16</v>
      </c>
      <c r="C20" s="70">
        <v>241773</v>
      </c>
      <c r="D20" s="70">
        <v>0</v>
      </c>
      <c r="E20" s="70">
        <v>118436</v>
      </c>
      <c r="F20" s="70">
        <v>60446</v>
      </c>
      <c r="G20" s="70">
        <v>420655</v>
      </c>
      <c r="H20" s="70">
        <v>79</v>
      </c>
      <c r="I20" s="70">
        <v>44121</v>
      </c>
      <c r="J20" s="55">
        <v>1800</v>
      </c>
      <c r="K20" s="55">
        <v>2974</v>
      </c>
      <c r="L20" s="55">
        <v>43627</v>
      </c>
      <c r="M20" s="71">
        <v>24960</v>
      </c>
      <c r="N20" s="63" t="s">
        <v>16</v>
      </c>
      <c r="O20" s="59" t="s">
        <v>16</v>
      </c>
      <c r="P20" s="70">
        <v>47865</v>
      </c>
      <c r="Q20" s="55">
        <v>0</v>
      </c>
      <c r="R20" s="55">
        <v>26840</v>
      </c>
      <c r="S20" s="55">
        <v>14291</v>
      </c>
      <c r="T20" s="55">
        <v>88996</v>
      </c>
      <c r="U20" s="55">
        <v>23</v>
      </c>
      <c r="V20" s="55">
        <v>5740</v>
      </c>
      <c r="W20" s="55">
        <v>1800</v>
      </c>
      <c r="X20" s="55">
        <v>2974</v>
      </c>
      <c r="Y20" s="55">
        <v>9887</v>
      </c>
      <c r="Z20" s="71">
        <v>5901</v>
      </c>
      <c r="AA20" s="63" t="s">
        <v>16</v>
      </c>
      <c r="AB20" s="59" t="s">
        <v>16</v>
      </c>
      <c r="AC20" s="70">
        <v>19031</v>
      </c>
      <c r="AD20" s="55">
        <v>0</v>
      </c>
      <c r="AE20" s="55">
        <v>9013</v>
      </c>
      <c r="AF20" s="55">
        <v>7384</v>
      </c>
      <c r="AG20" s="55">
        <v>35428</v>
      </c>
      <c r="AH20" s="55">
        <v>21</v>
      </c>
      <c r="AI20" s="55">
        <v>2021</v>
      </c>
      <c r="AJ20" s="55">
        <v>751</v>
      </c>
      <c r="AK20" s="55">
        <v>879</v>
      </c>
      <c r="AL20" s="55">
        <v>3512</v>
      </c>
      <c r="AM20" s="71">
        <v>3049</v>
      </c>
      <c r="AN20" s="63" t="s">
        <v>16</v>
      </c>
    </row>
    <row r="21" spans="2:40" s="21" customFormat="1" ht="17.25" customHeight="1">
      <c r="B21" s="59" t="s">
        <v>17</v>
      </c>
      <c r="C21" s="70">
        <v>217584</v>
      </c>
      <c r="D21" s="70">
        <v>57460</v>
      </c>
      <c r="E21" s="70">
        <v>137054</v>
      </c>
      <c r="F21" s="70">
        <v>84110</v>
      </c>
      <c r="G21" s="70">
        <v>496208</v>
      </c>
      <c r="H21" s="70">
        <v>73</v>
      </c>
      <c r="I21" s="70">
        <v>30212</v>
      </c>
      <c r="J21" s="55">
        <v>2171</v>
      </c>
      <c r="K21" s="55">
        <v>3733</v>
      </c>
      <c r="L21" s="55">
        <v>49236</v>
      </c>
      <c r="M21" s="71">
        <v>33437</v>
      </c>
      <c r="N21" s="63" t="s">
        <v>17</v>
      </c>
      <c r="O21" s="59" t="s">
        <v>17</v>
      </c>
      <c r="P21" s="70">
        <v>61535</v>
      </c>
      <c r="Q21" s="55">
        <v>9339</v>
      </c>
      <c r="R21" s="55">
        <v>37953</v>
      </c>
      <c r="S21" s="55">
        <v>13547</v>
      </c>
      <c r="T21" s="55">
        <v>122374</v>
      </c>
      <c r="U21" s="55">
        <v>49</v>
      </c>
      <c r="V21" s="55">
        <v>5912</v>
      </c>
      <c r="W21" s="55">
        <v>2171</v>
      </c>
      <c r="X21" s="55">
        <v>3733</v>
      </c>
      <c r="Y21" s="55">
        <v>13634</v>
      </c>
      <c r="Z21" s="71">
        <v>5385</v>
      </c>
      <c r="AA21" s="63" t="s">
        <v>17</v>
      </c>
      <c r="AB21" s="59" t="s">
        <v>17</v>
      </c>
      <c r="AC21" s="70">
        <v>13257</v>
      </c>
      <c r="AD21" s="55">
        <v>2786</v>
      </c>
      <c r="AE21" s="55">
        <v>8724</v>
      </c>
      <c r="AF21" s="55">
        <v>5769</v>
      </c>
      <c r="AG21" s="55">
        <v>30536</v>
      </c>
      <c r="AH21" s="55">
        <v>9</v>
      </c>
      <c r="AI21" s="55">
        <v>356</v>
      </c>
      <c r="AJ21" s="55">
        <v>909</v>
      </c>
      <c r="AK21" s="55">
        <v>1075</v>
      </c>
      <c r="AL21" s="55">
        <v>3100</v>
      </c>
      <c r="AM21" s="71">
        <v>2216</v>
      </c>
      <c r="AN21" s="63" t="s">
        <v>17</v>
      </c>
    </row>
    <row r="22" spans="2:40" s="21" customFormat="1" ht="17.25" customHeight="1">
      <c r="B22" s="59" t="s">
        <v>18</v>
      </c>
      <c r="C22" s="70">
        <v>71041</v>
      </c>
      <c r="D22" s="70">
        <v>8836</v>
      </c>
      <c r="E22" s="70">
        <v>34236</v>
      </c>
      <c r="F22" s="70">
        <v>20928</v>
      </c>
      <c r="G22" s="70">
        <v>135041</v>
      </c>
      <c r="H22" s="70">
        <v>8</v>
      </c>
      <c r="I22" s="70">
        <v>2283</v>
      </c>
      <c r="J22" s="55">
        <v>670</v>
      </c>
      <c r="K22" s="55">
        <v>1140</v>
      </c>
      <c r="L22" s="55">
        <v>12404</v>
      </c>
      <c r="M22" s="71">
        <v>7989</v>
      </c>
      <c r="N22" s="63" t="s">
        <v>18</v>
      </c>
      <c r="O22" s="59" t="s">
        <v>18</v>
      </c>
      <c r="P22" s="70">
        <v>20375</v>
      </c>
      <c r="Q22" s="55">
        <v>2211</v>
      </c>
      <c r="R22" s="55">
        <v>9781</v>
      </c>
      <c r="S22" s="55">
        <v>6369</v>
      </c>
      <c r="T22" s="55">
        <v>38736</v>
      </c>
      <c r="U22" s="55">
        <v>8</v>
      </c>
      <c r="V22" s="55">
        <v>537</v>
      </c>
      <c r="W22" s="55">
        <v>670</v>
      </c>
      <c r="X22" s="55">
        <v>1140</v>
      </c>
      <c r="Y22" s="55">
        <v>3544</v>
      </c>
      <c r="Z22" s="71">
        <v>2431</v>
      </c>
      <c r="AA22" s="63" t="s">
        <v>18</v>
      </c>
      <c r="AB22" s="59" t="s">
        <v>18</v>
      </c>
      <c r="AC22" s="70">
        <v>3790</v>
      </c>
      <c r="AD22" s="55">
        <v>666</v>
      </c>
      <c r="AE22" s="55">
        <v>3399</v>
      </c>
      <c r="AF22" s="55">
        <v>1833</v>
      </c>
      <c r="AG22" s="55">
        <v>9688</v>
      </c>
      <c r="AH22" s="55">
        <v>1</v>
      </c>
      <c r="AI22" s="55">
        <v>25</v>
      </c>
      <c r="AJ22" s="55">
        <v>298</v>
      </c>
      <c r="AK22" s="55">
        <v>350</v>
      </c>
      <c r="AL22" s="55">
        <v>1149</v>
      </c>
      <c r="AM22" s="71">
        <v>659</v>
      </c>
      <c r="AN22" s="63" t="s">
        <v>18</v>
      </c>
    </row>
    <row r="23" spans="2:40" s="21" customFormat="1" ht="17.25" customHeight="1">
      <c r="B23" s="59" t="s">
        <v>19</v>
      </c>
      <c r="C23" s="70">
        <v>61917</v>
      </c>
      <c r="D23" s="70">
        <v>14047</v>
      </c>
      <c r="E23" s="70">
        <v>37285</v>
      </c>
      <c r="F23" s="70">
        <v>18400</v>
      </c>
      <c r="G23" s="70">
        <v>131649</v>
      </c>
      <c r="H23" s="70">
        <v>13</v>
      </c>
      <c r="I23" s="70">
        <v>6480</v>
      </c>
      <c r="J23" s="55">
        <v>727</v>
      </c>
      <c r="K23" s="55">
        <v>1323</v>
      </c>
      <c r="L23" s="55">
        <v>14070</v>
      </c>
      <c r="M23" s="71">
        <v>7367</v>
      </c>
      <c r="N23" s="63" t="s">
        <v>19</v>
      </c>
      <c r="O23" s="59" t="s">
        <v>19</v>
      </c>
      <c r="P23" s="70">
        <v>22516</v>
      </c>
      <c r="Q23" s="55">
        <v>6397</v>
      </c>
      <c r="R23" s="55">
        <v>12428</v>
      </c>
      <c r="S23" s="55">
        <v>7360</v>
      </c>
      <c r="T23" s="55">
        <v>48701</v>
      </c>
      <c r="U23" s="55">
        <v>17</v>
      </c>
      <c r="V23" s="55">
        <v>2841</v>
      </c>
      <c r="W23" s="55">
        <v>727</v>
      </c>
      <c r="X23" s="55">
        <v>1323</v>
      </c>
      <c r="Y23" s="55">
        <v>4690</v>
      </c>
      <c r="Z23" s="71">
        <v>2946</v>
      </c>
      <c r="AA23" s="63" t="s">
        <v>19</v>
      </c>
      <c r="AB23" s="59" t="s">
        <v>19</v>
      </c>
      <c r="AC23" s="70">
        <v>6416</v>
      </c>
      <c r="AD23" s="55">
        <v>1302</v>
      </c>
      <c r="AE23" s="55">
        <v>4516</v>
      </c>
      <c r="AF23" s="55">
        <v>2578</v>
      </c>
      <c r="AG23" s="55">
        <v>14812</v>
      </c>
      <c r="AH23" s="55">
        <v>8</v>
      </c>
      <c r="AI23" s="55">
        <v>868</v>
      </c>
      <c r="AJ23" s="55">
        <v>326</v>
      </c>
      <c r="AK23" s="55">
        <v>393</v>
      </c>
      <c r="AL23" s="55">
        <v>1699</v>
      </c>
      <c r="AM23" s="71">
        <v>1080</v>
      </c>
      <c r="AN23" s="63" t="s">
        <v>19</v>
      </c>
    </row>
    <row r="24" spans="2:40" s="21" customFormat="1" ht="17.25" customHeight="1">
      <c r="B24" s="59" t="s">
        <v>20</v>
      </c>
      <c r="C24" s="70">
        <v>69493</v>
      </c>
      <c r="D24" s="70">
        <v>10741</v>
      </c>
      <c r="E24" s="70">
        <v>30939</v>
      </c>
      <c r="F24" s="70">
        <v>16361</v>
      </c>
      <c r="G24" s="70">
        <v>127534</v>
      </c>
      <c r="H24" s="70">
        <v>19</v>
      </c>
      <c r="I24" s="70">
        <v>13091</v>
      </c>
      <c r="J24" s="55">
        <v>644</v>
      </c>
      <c r="K24" s="55">
        <v>1116</v>
      </c>
      <c r="L24" s="55">
        <v>12205</v>
      </c>
      <c r="M24" s="71">
        <v>7218</v>
      </c>
      <c r="N24" s="63" t="s">
        <v>20</v>
      </c>
      <c r="O24" s="59" t="s">
        <v>20</v>
      </c>
      <c r="P24" s="70">
        <v>15582</v>
      </c>
      <c r="Q24" s="55">
        <v>3033</v>
      </c>
      <c r="R24" s="55">
        <v>7366</v>
      </c>
      <c r="S24" s="55">
        <v>4674</v>
      </c>
      <c r="T24" s="55">
        <v>30655</v>
      </c>
      <c r="U24" s="55">
        <v>9</v>
      </c>
      <c r="V24" s="55">
        <v>2263</v>
      </c>
      <c r="W24" s="55">
        <v>644</v>
      </c>
      <c r="X24" s="55">
        <v>1116</v>
      </c>
      <c r="Y24" s="55">
        <v>2906</v>
      </c>
      <c r="Z24" s="71">
        <v>2061</v>
      </c>
      <c r="AA24" s="63" t="s">
        <v>20</v>
      </c>
      <c r="AB24" s="59" t="s">
        <v>20</v>
      </c>
      <c r="AC24" s="70">
        <v>5683</v>
      </c>
      <c r="AD24" s="55">
        <v>525</v>
      </c>
      <c r="AE24" s="55">
        <v>3303</v>
      </c>
      <c r="AF24" s="55">
        <v>2209</v>
      </c>
      <c r="AG24" s="55">
        <v>11720</v>
      </c>
      <c r="AH24" s="55">
        <v>5</v>
      </c>
      <c r="AI24" s="55">
        <v>811</v>
      </c>
      <c r="AJ24" s="55">
        <v>296</v>
      </c>
      <c r="AK24" s="55">
        <v>361</v>
      </c>
      <c r="AL24" s="55">
        <v>1345</v>
      </c>
      <c r="AM24" s="71">
        <v>973</v>
      </c>
      <c r="AN24" s="63" t="s">
        <v>20</v>
      </c>
    </row>
    <row r="25" spans="2:40" s="21" customFormat="1" ht="17.25" customHeight="1">
      <c r="B25" s="59" t="s">
        <v>21</v>
      </c>
      <c r="C25" s="70">
        <v>329792</v>
      </c>
      <c r="D25" s="70">
        <v>0</v>
      </c>
      <c r="E25" s="70">
        <v>154726</v>
      </c>
      <c r="F25" s="70">
        <v>77182</v>
      </c>
      <c r="G25" s="70">
        <v>561700</v>
      </c>
      <c r="H25" s="70">
        <v>83</v>
      </c>
      <c r="I25" s="70">
        <v>41992</v>
      </c>
      <c r="J25" s="55">
        <v>2851</v>
      </c>
      <c r="K25" s="55">
        <v>5146</v>
      </c>
      <c r="L25" s="55">
        <v>72002</v>
      </c>
      <c r="M25" s="71">
        <v>37304</v>
      </c>
      <c r="N25" s="63" t="s">
        <v>21</v>
      </c>
      <c r="O25" s="59" t="s">
        <v>21</v>
      </c>
      <c r="P25" s="70">
        <v>101350</v>
      </c>
      <c r="Q25" s="55">
        <v>0</v>
      </c>
      <c r="R25" s="55">
        <v>61890</v>
      </c>
      <c r="S25" s="55">
        <v>0</v>
      </c>
      <c r="T25" s="55">
        <v>163240</v>
      </c>
      <c r="U25" s="55">
        <v>80</v>
      </c>
      <c r="V25" s="55">
        <v>12662</v>
      </c>
      <c r="W25" s="55">
        <v>2851</v>
      </c>
      <c r="X25" s="55">
        <v>5146</v>
      </c>
      <c r="Y25" s="55">
        <v>28800</v>
      </c>
      <c r="Z25" s="71">
        <v>0</v>
      </c>
      <c r="AA25" s="63" t="s">
        <v>21</v>
      </c>
      <c r="AB25" s="59" t="s">
        <v>21</v>
      </c>
      <c r="AC25" s="70">
        <v>33392</v>
      </c>
      <c r="AD25" s="55">
        <v>0</v>
      </c>
      <c r="AE25" s="55">
        <v>14748</v>
      </c>
      <c r="AF25" s="55">
        <v>8294</v>
      </c>
      <c r="AG25" s="55">
        <v>56434</v>
      </c>
      <c r="AH25" s="55">
        <v>43</v>
      </c>
      <c r="AI25" s="55">
        <v>5451</v>
      </c>
      <c r="AJ25" s="55">
        <v>1262</v>
      </c>
      <c r="AK25" s="55">
        <v>1554</v>
      </c>
      <c r="AL25" s="55">
        <v>6549</v>
      </c>
      <c r="AM25" s="71">
        <v>4061</v>
      </c>
      <c r="AN25" s="63" t="s">
        <v>21</v>
      </c>
    </row>
    <row r="26" spans="2:40" s="21" customFormat="1" ht="17.25" customHeight="1">
      <c r="B26" s="59" t="s">
        <v>22</v>
      </c>
      <c r="C26" s="70">
        <v>13824</v>
      </c>
      <c r="D26" s="70">
        <v>4837</v>
      </c>
      <c r="E26" s="70">
        <v>7768</v>
      </c>
      <c r="F26" s="70">
        <v>4483</v>
      </c>
      <c r="G26" s="70">
        <v>30912</v>
      </c>
      <c r="H26" s="70">
        <v>5</v>
      </c>
      <c r="I26" s="70">
        <v>1435</v>
      </c>
      <c r="J26" s="55">
        <v>169</v>
      </c>
      <c r="K26" s="55">
        <v>259</v>
      </c>
      <c r="L26" s="55">
        <v>3451</v>
      </c>
      <c r="M26" s="71">
        <v>2368</v>
      </c>
      <c r="N26" s="63" t="s">
        <v>22</v>
      </c>
      <c r="O26" s="59" t="s">
        <v>22</v>
      </c>
      <c r="P26" s="70">
        <v>4265</v>
      </c>
      <c r="Q26" s="55">
        <v>1100</v>
      </c>
      <c r="R26" s="55">
        <v>2589</v>
      </c>
      <c r="S26" s="55">
        <v>1174</v>
      </c>
      <c r="T26" s="55">
        <v>9128</v>
      </c>
      <c r="U26" s="55">
        <v>4</v>
      </c>
      <c r="V26" s="55">
        <v>377</v>
      </c>
      <c r="W26" s="55">
        <v>169</v>
      </c>
      <c r="X26" s="55">
        <v>259</v>
      </c>
      <c r="Y26" s="55">
        <v>1150</v>
      </c>
      <c r="Z26" s="71">
        <v>620</v>
      </c>
      <c r="AA26" s="63" t="s">
        <v>22</v>
      </c>
      <c r="AB26" s="59" t="s">
        <v>22</v>
      </c>
      <c r="AC26" s="70">
        <v>790</v>
      </c>
      <c r="AD26" s="55">
        <v>418</v>
      </c>
      <c r="AE26" s="55">
        <v>873</v>
      </c>
      <c r="AF26" s="55">
        <v>564</v>
      </c>
      <c r="AG26" s="55">
        <v>2645</v>
      </c>
      <c r="AH26" s="55">
        <v>0</v>
      </c>
      <c r="AI26" s="55">
        <v>0</v>
      </c>
      <c r="AJ26" s="55">
        <v>81</v>
      </c>
      <c r="AK26" s="55">
        <v>97</v>
      </c>
      <c r="AL26" s="55">
        <v>403</v>
      </c>
      <c r="AM26" s="71">
        <v>287</v>
      </c>
      <c r="AN26" s="63" t="s">
        <v>22</v>
      </c>
    </row>
    <row r="27" spans="2:40" s="21" customFormat="1" ht="17.25" customHeight="1">
      <c r="B27" s="59" t="s">
        <v>23</v>
      </c>
      <c r="C27" s="70">
        <v>16347</v>
      </c>
      <c r="D27" s="70">
        <v>2749</v>
      </c>
      <c r="E27" s="70">
        <v>7540</v>
      </c>
      <c r="F27" s="70">
        <v>3869</v>
      </c>
      <c r="G27" s="70">
        <v>30505</v>
      </c>
      <c r="H27" s="70">
        <v>4</v>
      </c>
      <c r="I27" s="70">
        <v>1563</v>
      </c>
      <c r="J27" s="55">
        <v>209</v>
      </c>
      <c r="K27" s="55">
        <v>327</v>
      </c>
      <c r="L27" s="55">
        <v>3023</v>
      </c>
      <c r="M27" s="71">
        <v>1703</v>
      </c>
      <c r="N27" s="63" t="s">
        <v>23</v>
      </c>
      <c r="O27" s="59" t="s">
        <v>23</v>
      </c>
      <c r="P27" s="70">
        <v>3875</v>
      </c>
      <c r="Q27" s="55">
        <v>0</v>
      </c>
      <c r="R27" s="55">
        <v>1675</v>
      </c>
      <c r="S27" s="55">
        <v>910</v>
      </c>
      <c r="T27" s="55">
        <v>6460</v>
      </c>
      <c r="U27" s="55">
        <v>2</v>
      </c>
      <c r="V27" s="55">
        <v>247</v>
      </c>
      <c r="W27" s="55">
        <v>209</v>
      </c>
      <c r="X27" s="55">
        <v>327</v>
      </c>
      <c r="Y27" s="55">
        <v>671</v>
      </c>
      <c r="Z27" s="71">
        <v>400</v>
      </c>
      <c r="AA27" s="63" t="s">
        <v>23</v>
      </c>
      <c r="AB27" s="59" t="s">
        <v>23</v>
      </c>
      <c r="AC27" s="70">
        <v>1969</v>
      </c>
      <c r="AD27" s="55">
        <v>0</v>
      </c>
      <c r="AE27" s="55">
        <v>1016</v>
      </c>
      <c r="AF27" s="55">
        <v>532</v>
      </c>
      <c r="AG27" s="55">
        <v>3517</v>
      </c>
      <c r="AH27" s="55">
        <v>2</v>
      </c>
      <c r="AI27" s="55">
        <v>295</v>
      </c>
      <c r="AJ27" s="55">
        <v>76</v>
      </c>
      <c r="AK27" s="55">
        <v>97</v>
      </c>
      <c r="AL27" s="55">
        <v>279</v>
      </c>
      <c r="AM27" s="71">
        <v>154</v>
      </c>
      <c r="AN27" s="63" t="s">
        <v>23</v>
      </c>
    </row>
    <row r="28" spans="2:40" s="21" customFormat="1" ht="17.25" customHeight="1">
      <c r="B28" s="59" t="s">
        <v>24</v>
      </c>
      <c r="C28" s="70">
        <v>63753</v>
      </c>
      <c r="D28" s="70">
        <v>17142</v>
      </c>
      <c r="E28" s="70">
        <v>37631</v>
      </c>
      <c r="F28" s="70">
        <v>16620</v>
      </c>
      <c r="G28" s="70">
        <v>135146</v>
      </c>
      <c r="H28" s="70">
        <v>19</v>
      </c>
      <c r="I28" s="70">
        <v>7714</v>
      </c>
      <c r="J28" s="55">
        <v>599</v>
      </c>
      <c r="K28" s="55">
        <v>1071</v>
      </c>
      <c r="L28" s="55">
        <v>14588</v>
      </c>
      <c r="M28" s="71">
        <v>7152</v>
      </c>
      <c r="N28" s="63" t="s">
        <v>24</v>
      </c>
      <c r="O28" s="59" t="s">
        <v>24</v>
      </c>
      <c r="P28" s="70">
        <v>14074</v>
      </c>
      <c r="Q28" s="55">
        <v>3556</v>
      </c>
      <c r="R28" s="55">
        <v>7922</v>
      </c>
      <c r="S28" s="55">
        <v>3613</v>
      </c>
      <c r="T28" s="55">
        <v>29165</v>
      </c>
      <c r="U28" s="55">
        <v>7</v>
      </c>
      <c r="V28" s="55">
        <v>890</v>
      </c>
      <c r="W28" s="55">
        <v>599</v>
      </c>
      <c r="X28" s="55">
        <v>1071</v>
      </c>
      <c r="Y28" s="55">
        <v>3070</v>
      </c>
      <c r="Z28" s="71">
        <v>1554</v>
      </c>
      <c r="AA28" s="63" t="s">
        <v>24</v>
      </c>
      <c r="AB28" s="59" t="s">
        <v>24</v>
      </c>
      <c r="AC28" s="70">
        <v>3179</v>
      </c>
      <c r="AD28" s="55">
        <v>1128</v>
      </c>
      <c r="AE28" s="55">
        <v>3272</v>
      </c>
      <c r="AF28" s="55">
        <v>1562</v>
      </c>
      <c r="AG28" s="55">
        <v>9141</v>
      </c>
      <c r="AH28" s="55">
        <v>1</v>
      </c>
      <c r="AI28" s="55">
        <v>1</v>
      </c>
      <c r="AJ28" s="55">
        <v>265</v>
      </c>
      <c r="AK28" s="55">
        <v>337</v>
      </c>
      <c r="AL28" s="55">
        <v>1143</v>
      </c>
      <c r="AM28" s="71">
        <v>578</v>
      </c>
      <c r="AN28" s="63" t="s">
        <v>24</v>
      </c>
    </row>
    <row r="29" spans="2:40" s="21" customFormat="1" ht="17.25" customHeight="1">
      <c r="B29" s="59" t="s">
        <v>25</v>
      </c>
      <c r="C29" s="70">
        <v>53764</v>
      </c>
      <c r="D29" s="70">
        <v>7555</v>
      </c>
      <c r="E29" s="70">
        <v>38625</v>
      </c>
      <c r="F29" s="70">
        <v>15665</v>
      </c>
      <c r="G29" s="70">
        <v>115609</v>
      </c>
      <c r="H29" s="70">
        <v>17</v>
      </c>
      <c r="I29" s="70">
        <v>8278</v>
      </c>
      <c r="J29" s="55">
        <v>451</v>
      </c>
      <c r="K29" s="55">
        <v>802</v>
      </c>
      <c r="L29" s="55">
        <v>12341</v>
      </c>
      <c r="M29" s="71">
        <v>5617</v>
      </c>
      <c r="N29" s="63" t="s">
        <v>25</v>
      </c>
      <c r="O29" s="59" t="s">
        <v>25</v>
      </c>
      <c r="P29" s="70">
        <v>18104</v>
      </c>
      <c r="Q29" s="55">
        <v>0</v>
      </c>
      <c r="R29" s="55">
        <v>12218</v>
      </c>
      <c r="S29" s="55">
        <v>4560</v>
      </c>
      <c r="T29" s="55">
        <v>34882</v>
      </c>
      <c r="U29" s="55">
        <v>16</v>
      </c>
      <c r="V29" s="55">
        <v>2651</v>
      </c>
      <c r="W29" s="55">
        <v>451</v>
      </c>
      <c r="X29" s="55">
        <v>802</v>
      </c>
      <c r="Y29" s="55">
        <v>3903</v>
      </c>
      <c r="Z29" s="71">
        <v>1633</v>
      </c>
      <c r="AA29" s="63" t="s">
        <v>25</v>
      </c>
      <c r="AB29" s="59" t="s">
        <v>25</v>
      </c>
      <c r="AC29" s="70">
        <v>7787</v>
      </c>
      <c r="AD29" s="55">
        <v>0</v>
      </c>
      <c r="AE29" s="55">
        <v>4854</v>
      </c>
      <c r="AF29" s="55">
        <v>1799</v>
      </c>
      <c r="AG29" s="55">
        <v>14440</v>
      </c>
      <c r="AH29" s="55">
        <v>7</v>
      </c>
      <c r="AI29" s="55">
        <v>879</v>
      </c>
      <c r="AJ29" s="55">
        <v>205</v>
      </c>
      <c r="AK29" s="55">
        <v>253</v>
      </c>
      <c r="AL29" s="55">
        <v>1380</v>
      </c>
      <c r="AM29" s="71">
        <v>570</v>
      </c>
      <c r="AN29" s="63" t="s">
        <v>25</v>
      </c>
    </row>
    <row r="30" spans="2:40" s="21" customFormat="1" ht="17.25" customHeight="1">
      <c r="B30" s="59" t="s">
        <v>26</v>
      </c>
      <c r="C30" s="70">
        <v>226439</v>
      </c>
      <c r="D30" s="70">
        <v>18708</v>
      </c>
      <c r="E30" s="70">
        <v>118920</v>
      </c>
      <c r="F30" s="70">
        <v>43908</v>
      </c>
      <c r="G30" s="70">
        <v>407975</v>
      </c>
      <c r="H30" s="70">
        <v>60</v>
      </c>
      <c r="I30" s="70">
        <v>24951</v>
      </c>
      <c r="J30" s="55">
        <v>1981</v>
      </c>
      <c r="K30" s="55">
        <v>3411</v>
      </c>
      <c r="L30" s="55">
        <v>49404</v>
      </c>
      <c r="M30" s="71">
        <v>19793</v>
      </c>
      <c r="N30" s="63" t="s">
        <v>26</v>
      </c>
      <c r="O30" s="59" t="s">
        <v>26</v>
      </c>
      <c r="P30" s="70">
        <v>56735</v>
      </c>
      <c r="Q30" s="55">
        <v>14856</v>
      </c>
      <c r="R30" s="55">
        <v>31022</v>
      </c>
      <c r="S30" s="55">
        <v>19618</v>
      </c>
      <c r="T30" s="55">
        <v>122231</v>
      </c>
      <c r="U30" s="55">
        <v>48</v>
      </c>
      <c r="V30" s="55">
        <v>6208</v>
      </c>
      <c r="W30" s="55">
        <v>1981</v>
      </c>
      <c r="X30" s="55">
        <v>3411</v>
      </c>
      <c r="Y30" s="55">
        <v>12888</v>
      </c>
      <c r="Z30" s="71">
        <v>8843</v>
      </c>
      <c r="AA30" s="63" t="s">
        <v>26</v>
      </c>
      <c r="AB30" s="59" t="s">
        <v>26</v>
      </c>
      <c r="AC30" s="70">
        <v>15214</v>
      </c>
      <c r="AD30" s="55">
        <v>2100</v>
      </c>
      <c r="AE30" s="55">
        <v>9643</v>
      </c>
      <c r="AF30" s="55">
        <v>6064</v>
      </c>
      <c r="AG30" s="55">
        <v>33021</v>
      </c>
      <c r="AH30" s="55">
        <v>12</v>
      </c>
      <c r="AI30" s="55">
        <v>1444</v>
      </c>
      <c r="AJ30" s="55">
        <v>833</v>
      </c>
      <c r="AK30" s="55">
        <v>996</v>
      </c>
      <c r="AL30" s="55">
        <v>3985</v>
      </c>
      <c r="AM30" s="71">
        <v>2673</v>
      </c>
      <c r="AN30" s="63" t="s">
        <v>26</v>
      </c>
    </row>
    <row r="31" spans="2:40" s="21" customFormat="1" ht="17.25" customHeight="1">
      <c r="B31" s="59" t="s">
        <v>27</v>
      </c>
      <c r="C31" s="70">
        <v>170634</v>
      </c>
      <c r="D31" s="70">
        <v>30777</v>
      </c>
      <c r="E31" s="70">
        <v>105986</v>
      </c>
      <c r="F31" s="70">
        <v>60106</v>
      </c>
      <c r="G31" s="70">
        <v>367503</v>
      </c>
      <c r="H31" s="70">
        <v>46</v>
      </c>
      <c r="I31" s="70">
        <v>21537</v>
      </c>
      <c r="J31" s="55">
        <v>1651</v>
      </c>
      <c r="K31" s="55">
        <v>2705</v>
      </c>
      <c r="L31" s="55">
        <v>36031</v>
      </c>
      <c r="M31" s="71">
        <v>23351</v>
      </c>
      <c r="N31" s="63" t="s">
        <v>27</v>
      </c>
      <c r="O31" s="59" t="s">
        <v>27</v>
      </c>
      <c r="P31" s="70">
        <v>55366</v>
      </c>
      <c r="Q31" s="55">
        <v>3851</v>
      </c>
      <c r="R31" s="55">
        <v>29350</v>
      </c>
      <c r="S31" s="55">
        <v>13357</v>
      </c>
      <c r="T31" s="55">
        <v>101924</v>
      </c>
      <c r="U31" s="55">
        <v>33</v>
      </c>
      <c r="V31" s="55">
        <v>5184</v>
      </c>
      <c r="W31" s="55">
        <v>1651</v>
      </c>
      <c r="X31" s="55">
        <v>2705</v>
      </c>
      <c r="Y31" s="55">
        <v>9978</v>
      </c>
      <c r="Z31" s="71">
        <v>5189</v>
      </c>
      <c r="AA31" s="63" t="s">
        <v>27</v>
      </c>
      <c r="AB31" s="59" t="s">
        <v>27</v>
      </c>
      <c r="AC31" s="70">
        <v>18772</v>
      </c>
      <c r="AD31" s="55">
        <v>1697</v>
      </c>
      <c r="AE31" s="55">
        <v>10663</v>
      </c>
      <c r="AF31" s="55">
        <v>6713</v>
      </c>
      <c r="AG31" s="55">
        <v>37845</v>
      </c>
      <c r="AH31" s="55">
        <v>25</v>
      </c>
      <c r="AI31" s="55">
        <v>3062</v>
      </c>
      <c r="AJ31" s="55">
        <v>675</v>
      </c>
      <c r="AK31" s="55">
        <v>789</v>
      </c>
      <c r="AL31" s="55">
        <v>3586</v>
      </c>
      <c r="AM31" s="71">
        <v>2464</v>
      </c>
      <c r="AN31" s="63" t="s">
        <v>27</v>
      </c>
    </row>
    <row r="32" spans="2:40" s="21" customFormat="1" ht="17.25" customHeight="1">
      <c r="B32" s="59" t="s">
        <v>28</v>
      </c>
      <c r="C32" s="70">
        <v>314473</v>
      </c>
      <c r="D32" s="70">
        <v>0</v>
      </c>
      <c r="E32" s="70">
        <v>161624</v>
      </c>
      <c r="F32" s="70">
        <v>84282</v>
      </c>
      <c r="G32" s="70">
        <v>560379</v>
      </c>
      <c r="H32" s="70">
        <v>119</v>
      </c>
      <c r="I32" s="70">
        <v>57035</v>
      </c>
      <c r="J32" s="55">
        <v>2138</v>
      </c>
      <c r="K32" s="55">
        <v>3973</v>
      </c>
      <c r="L32" s="55">
        <v>52382</v>
      </c>
      <c r="M32" s="71">
        <v>30181</v>
      </c>
      <c r="N32" s="63" t="s">
        <v>28</v>
      </c>
      <c r="O32" s="59" t="s">
        <v>28</v>
      </c>
      <c r="P32" s="70">
        <v>114547</v>
      </c>
      <c r="Q32" s="55">
        <v>0</v>
      </c>
      <c r="R32" s="55">
        <v>56351</v>
      </c>
      <c r="S32" s="55">
        <v>25530</v>
      </c>
      <c r="T32" s="55">
        <v>196428</v>
      </c>
      <c r="U32" s="55">
        <v>160</v>
      </c>
      <c r="V32" s="55">
        <v>25339</v>
      </c>
      <c r="W32" s="55">
        <v>2138</v>
      </c>
      <c r="X32" s="55">
        <v>3973</v>
      </c>
      <c r="Y32" s="55">
        <v>18263</v>
      </c>
      <c r="Z32" s="71">
        <v>9142</v>
      </c>
      <c r="AA32" s="63" t="s">
        <v>28</v>
      </c>
      <c r="AB32" s="59" t="s">
        <v>28</v>
      </c>
      <c r="AC32" s="70">
        <v>45029</v>
      </c>
      <c r="AD32" s="55">
        <v>0</v>
      </c>
      <c r="AE32" s="55">
        <v>21733</v>
      </c>
      <c r="AF32" s="55">
        <v>9965</v>
      </c>
      <c r="AG32" s="55">
        <v>76727</v>
      </c>
      <c r="AH32" s="55">
        <v>92</v>
      </c>
      <c r="AI32" s="55">
        <v>12965</v>
      </c>
      <c r="AJ32" s="55">
        <v>968</v>
      </c>
      <c r="AK32" s="55">
        <v>1198</v>
      </c>
      <c r="AL32" s="55">
        <v>6379</v>
      </c>
      <c r="AM32" s="71">
        <v>3247</v>
      </c>
      <c r="AN32" s="63" t="s">
        <v>28</v>
      </c>
    </row>
    <row r="33" spans="2:40" s="21" customFormat="1" ht="17.25" customHeight="1">
      <c r="B33" s="59" t="s">
        <v>29</v>
      </c>
      <c r="C33" s="70">
        <v>195515</v>
      </c>
      <c r="D33" s="70">
        <v>39605</v>
      </c>
      <c r="E33" s="70">
        <v>97775</v>
      </c>
      <c r="F33" s="70">
        <v>54384</v>
      </c>
      <c r="G33" s="70">
        <v>387279</v>
      </c>
      <c r="H33" s="70">
        <v>70</v>
      </c>
      <c r="I33" s="70">
        <v>46153</v>
      </c>
      <c r="J33" s="55">
        <v>1343</v>
      </c>
      <c r="K33" s="55">
        <v>2298</v>
      </c>
      <c r="L33" s="55">
        <v>30365</v>
      </c>
      <c r="M33" s="71">
        <v>18495</v>
      </c>
      <c r="N33" s="63" t="s">
        <v>29</v>
      </c>
      <c r="O33" s="59" t="s">
        <v>29</v>
      </c>
      <c r="P33" s="70">
        <v>50390</v>
      </c>
      <c r="Q33" s="55">
        <v>5792</v>
      </c>
      <c r="R33" s="55">
        <v>28204</v>
      </c>
      <c r="S33" s="55">
        <v>12085</v>
      </c>
      <c r="T33" s="55">
        <v>96471</v>
      </c>
      <c r="U33" s="55">
        <v>32</v>
      </c>
      <c r="V33" s="55">
        <v>9586</v>
      </c>
      <c r="W33" s="55">
        <v>1343</v>
      </c>
      <c r="X33" s="55">
        <v>2298</v>
      </c>
      <c r="Y33" s="55">
        <v>8759</v>
      </c>
      <c r="Z33" s="71">
        <v>4110</v>
      </c>
      <c r="AA33" s="63" t="s">
        <v>29</v>
      </c>
      <c r="AB33" s="59" t="s">
        <v>29</v>
      </c>
      <c r="AC33" s="70">
        <v>12405</v>
      </c>
      <c r="AD33" s="55">
        <v>1665</v>
      </c>
      <c r="AE33" s="55">
        <v>8413</v>
      </c>
      <c r="AF33" s="55">
        <v>3954</v>
      </c>
      <c r="AG33" s="55">
        <v>26437</v>
      </c>
      <c r="AH33" s="55">
        <v>12</v>
      </c>
      <c r="AI33" s="55">
        <v>605</v>
      </c>
      <c r="AJ33" s="55">
        <v>578</v>
      </c>
      <c r="AK33" s="55">
        <v>683</v>
      </c>
      <c r="AL33" s="55">
        <v>2869</v>
      </c>
      <c r="AM33" s="71">
        <v>1460</v>
      </c>
      <c r="AN33" s="63" t="s">
        <v>29</v>
      </c>
    </row>
    <row r="34" spans="2:40" s="21" customFormat="1" ht="17.25" customHeight="1">
      <c r="B34" s="59" t="s">
        <v>30</v>
      </c>
      <c r="C34" s="70">
        <v>77568</v>
      </c>
      <c r="D34" s="70">
        <v>14919</v>
      </c>
      <c r="E34" s="70">
        <v>41826</v>
      </c>
      <c r="F34" s="70">
        <v>21909</v>
      </c>
      <c r="G34" s="70">
        <v>156222</v>
      </c>
      <c r="H34" s="70">
        <v>21</v>
      </c>
      <c r="I34" s="70">
        <v>7880</v>
      </c>
      <c r="J34" s="55">
        <v>782</v>
      </c>
      <c r="K34" s="55">
        <v>1344</v>
      </c>
      <c r="L34" s="55">
        <v>14097</v>
      </c>
      <c r="M34" s="71">
        <v>8784</v>
      </c>
      <c r="N34" s="63" t="s">
        <v>30</v>
      </c>
      <c r="O34" s="59" t="s">
        <v>30</v>
      </c>
      <c r="P34" s="70">
        <v>19925</v>
      </c>
      <c r="Q34" s="55">
        <v>4308</v>
      </c>
      <c r="R34" s="55">
        <v>10054</v>
      </c>
      <c r="S34" s="55">
        <v>7035</v>
      </c>
      <c r="T34" s="55">
        <v>41322</v>
      </c>
      <c r="U34" s="55">
        <v>15</v>
      </c>
      <c r="V34" s="55">
        <v>1413</v>
      </c>
      <c r="W34" s="55">
        <v>782</v>
      </c>
      <c r="X34" s="55">
        <v>1344</v>
      </c>
      <c r="Y34" s="55">
        <v>3389</v>
      </c>
      <c r="Z34" s="71">
        <v>2820</v>
      </c>
      <c r="AA34" s="63" t="s">
        <v>30</v>
      </c>
      <c r="AB34" s="59" t="s">
        <v>30</v>
      </c>
      <c r="AC34" s="70">
        <v>8102</v>
      </c>
      <c r="AD34" s="55">
        <v>1119</v>
      </c>
      <c r="AE34" s="55">
        <v>3802</v>
      </c>
      <c r="AF34" s="55">
        <v>2592</v>
      </c>
      <c r="AG34" s="55">
        <v>15615</v>
      </c>
      <c r="AH34" s="55">
        <v>4</v>
      </c>
      <c r="AI34" s="55">
        <v>142</v>
      </c>
      <c r="AJ34" s="55">
        <v>358</v>
      </c>
      <c r="AK34" s="55">
        <v>448</v>
      </c>
      <c r="AL34" s="55">
        <v>1166</v>
      </c>
      <c r="AM34" s="71">
        <v>902</v>
      </c>
      <c r="AN34" s="63" t="s">
        <v>30</v>
      </c>
    </row>
    <row r="35" spans="2:40" s="21" customFormat="1" ht="17.25" customHeight="1">
      <c r="B35" s="59" t="s">
        <v>31</v>
      </c>
      <c r="C35" s="70">
        <v>164104</v>
      </c>
      <c r="D35" s="70">
        <v>32709</v>
      </c>
      <c r="E35" s="70">
        <v>85850</v>
      </c>
      <c r="F35" s="70">
        <v>47230</v>
      </c>
      <c r="G35" s="70">
        <v>329893</v>
      </c>
      <c r="H35" s="70">
        <v>52</v>
      </c>
      <c r="I35" s="70">
        <v>11972</v>
      </c>
      <c r="J35" s="55">
        <v>1490</v>
      </c>
      <c r="K35" s="55">
        <v>2740</v>
      </c>
      <c r="L35" s="55">
        <v>33275</v>
      </c>
      <c r="M35" s="71">
        <v>20062</v>
      </c>
      <c r="N35" s="63" t="s">
        <v>31</v>
      </c>
      <c r="O35" s="59" t="s">
        <v>31</v>
      </c>
      <c r="P35" s="70">
        <v>61630</v>
      </c>
      <c r="Q35" s="55">
        <v>11290</v>
      </c>
      <c r="R35" s="55">
        <v>30047</v>
      </c>
      <c r="S35" s="55">
        <v>17207</v>
      </c>
      <c r="T35" s="55">
        <v>120174</v>
      </c>
      <c r="U35" s="55">
        <v>85</v>
      </c>
      <c r="V35" s="55">
        <v>6645</v>
      </c>
      <c r="W35" s="55">
        <v>1490</v>
      </c>
      <c r="X35" s="55">
        <v>2740</v>
      </c>
      <c r="Y35" s="55">
        <v>11646</v>
      </c>
      <c r="Z35" s="71">
        <v>7294</v>
      </c>
      <c r="AA35" s="63" t="s">
        <v>31</v>
      </c>
      <c r="AB35" s="59" t="s">
        <v>31</v>
      </c>
      <c r="AC35" s="70">
        <v>15189</v>
      </c>
      <c r="AD35" s="55">
        <v>4022</v>
      </c>
      <c r="AE35" s="55">
        <v>9735</v>
      </c>
      <c r="AF35" s="55">
        <v>9008</v>
      </c>
      <c r="AG35" s="55">
        <v>37954</v>
      </c>
      <c r="AH35" s="55">
        <v>8</v>
      </c>
      <c r="AI35" s="55">
        <v>890</v>
      </c>
      <c r="AJ35" s="55">
        <v>735</v>
      </c>
      <c r="AK35" s="55">
        <v>922</v>
      </c>
      <c r="AL35" s="55">
        <v>3420</v>
      </c>
      <c r="AM35" s="71">
        <v>3523</v>
      </c>
      <c r="AN35" s="63" t="s">
        <v>31</v>
      </c>
    </row>
    <row r="36" spans="2:40" s="21" customFormat="1" ht="17.25" customHeight="1">
      <c r="B36" s="59" t="s">
        <v>32</v>
      </c>
      <c r="C36" s="70">
        <v>49044</v>
      </c>
      <c r="D36" s="70">
        <v>6956</v>
      </c>
      <c r="E36" s="70">
        <v>27866</v>
      </c>
      <c r="F36" s="70">
        <v>15432</v>
      </c>
      <c r="G36" s="70">
        <v>99298</v>
      </c>
      <c r="H36" s="70">
        <v>16</v>
      </c>
      <c r="I36" s="70">
        <v>2873</v>
      </c>
      <c r="J36" s="55">
        <v>514</v>
      </c>
      <c r="K36" s="55">
        <v>879</v>
      </c>
      <c r="L36" s="55">
        <v>9918</v>
      </c>
      <c r="M36" s="71">
        <v>6250</v>
      </c>
      <c r="N36" s="63" t="s">
        <v>32</v>
      </c>
      <c r="O36" s="59" t="s">
        <v>32</v>
      </c>
      <c r="P36" s="70">
        <v>17377</v>
      </c>
      <c r="Q36" s="55">
        <v>1737</v>
      </c>
      <c r="R36" s="55">
        <v>6967</v>
      </c>
      <c r="S36" s="55">
        <v>5493</v>
      </c>
      <c r="T36" s="55">
        <v>31574</v>
      </c>
      <c r="U36" s="55">
        <v>17</v>
      </c>
      <c r="V36" s="55">
        <v>1141</v>
      </c>
      <c r="W36" s="55">
        <v>514</v>
      </c>
      <c r="X36" s="55">
        <v>879</v>
      </c>
      <c r="Y36" s="55">
        <v>2480</v>
      </c>
      <c r="Z36" s="71">
        <v>2224</v>
      </c>
      <c r="AA36" s="63" t="s">
        <v>32</v>
      </c>
      <c r="AB36" s="59" t="s">
        <v>32</v>
      </c>
      <c r="AC36" s="70">
        <v>7231</v>
      </c>
      <c r="AD36" s="55">
        <v>238</v>
      </c>
      <c r="AE36" s="55">
        <v>2497</v>
      </c>
      <c r="AF36" s="55">
        <v>2539</v>
      </c>
      <c r="AG36" s="55">
        <v>12505</v>
      </c>
      <c r="AH36" s="55">
        <v>8</v>
      </c>
      <c r="AI36" s="55">
        <v>579</v>
      </c>
      <c r="AJ36" s="55">
        <v>240</v>
      </c>
      <c r="AK36" s="55">
        <v>298</v>
      </c>
      <c r="AL36" s="55">
        <v>849</v>
      </c>
      <c r="AM36" s="71">
        <v>943</v>
      </c>
      <c r="AN36" s="63" t="s">
        <v>32</v>
      </c>
    </row>
    <row r="37" spans="2:40" s="21" customFormat="1" ht="17.25" customHeight="1">
      <c r="B37" s="59" t="s">
        <v>33</v>
      </c>
      <c r="C37" s="70">
        <v>10038</v>
      </c>
      <c r="D37" s="70">
        <v>2387</v>
      </c>
      <c r="E37" s="70">
        <v>4140</v>
      </c>
      <c r="F37" s="70">
        <v>2359</v>
      </c>
      <c r="G37" s="70">
        <v>18924</v>
      </c>
      <c r="H37" s="70">
        <v>4</v>
      </c>
      <c r="I37" s="70">
        <v>1482</v>
      </c>
      <c r="J37" s="55">
        <v>71</v>
      </c>
      <c r="K37" s="55">
        <v>107</v>
      </c>
      <c r="L37" s="55">
        <v>1475</v>
      </c>
      <c r="M37" s="71">
        <v>986</v>
      </c>
      <c r="N37" s="63" t="s">
        <v>33</v>
      </c>
      <c r="O37" s="59" t="s">
        <v>33</v>
      </c>
      <c r="P37" s="70">
        <v>2641</v>
      </c>
      <c r="Q37" s="55">
        <v>186</v>
      </c>
      <c r="R37" s="55">
        <v>960</v>
      </c>
      <c r="S37" s="55">
        <v>730</v>
      </c>
      <c r="T37" s="55">
        <v>4517</v>
      </c>
      <c r="U37" s="55">
        <v>3</v>
      </c>
      <c r="V37" s="55">
        <v>223</v>
      </c>
      <c r="W37" s="55">
        <v>71</v>
      </c>
      <c r="X37" s="55">
        <v>107</v>
      </c>
      <c r="Y37" s="55">
        <v>342</v>
      </c>
      <c r="Z37" s="71">
        <v>305</v>
      </c>
      <c r="AA37" s="63" t="s">
        <v>33</v>
      </c>
      <c r="AB37" s="59" t="s">
        <v>33</v>
      </c>
      <c r="AC37" s="70">
        <v>1229</v>
      </c>
      <c r="AD37" s="55">
        <v>87</v>
      </c>
      <c r="AE37" s="55">
        <v>517</v>
      </c>
      <c r="AF37" s="55">
        <v>441</v>
      </c>
      <c r="AG37" s="55">
        <v>2274</v>
      </c>
      <c r="AH37" s="55">
        <v>0</v>
      </c>
      <c r="AI37" s="55">
        <v>0</v>
      </c>
      <c r="AJ37" s="55">
        <v>24</v>
      </c>
      <c r="AK37" s="55">
        <v>30</v>
      </c>
      <c r="AL37" s="55">
        <v>127</v>
      </c>
      <c r="AM37" s="71">
        <v>118</v>
      </c>
      <c r="AN37" s="63" t="s">
        <v>33</v>
      </c>
    </row>
    <row r="38" spans="2:40" s="21" customFormat="1" ht="17.25" customHeight="1">
      <c r="B38" s="59" t="s">
        <v>34</v>
      </c>
      <c r="C38" s="70">
        <v>25468</v>
      </c>
      <c r="D38" s="70">
        <v>6066</v>
      </c>
      <c r="E38" s="70">
        <v>11974</v>
      </c>
      <c r="F38" s="70">
        <v>5073</v>
      </c>
      <c r="G38" s="70">
        <v>48581</v>
      </c>
      <c r="H38" s="70">
        <v>23</v>
      </c>
      <c r="I38" s="70">
        <v>6951</v>
      </c>
      <c r="J38" s="55">
        <v>163</v>
      </c>
      <c r="K38" s="55">
        <v>278</v>
      </c>
      <c r="L38" s="55">
        <v>4046</v>
      </c>
      <c r="M38" s="71">
        <v>1959</v>
      </c>
      <c r="N38" s="63" t="s">
        <v>34</v>
      </c>
      <c r="O38" s="59" t="s">
        <v>34</v>
      </c>
      <c r="P38" s="70">
        <v>6975</v>
      </c>
      <c r="Q38" s="55">
        <v>0</v>
      </c>
      <c r="R38" s="55">
        <v>3459</v>
      </c>
      <c r="S38" s="55">
        <v>1669</v>
      </c>
      <c r="T38" s="55">
        <v>12103</v>
      </c>
      <c r="U38" s="55">
        <v>12</v>
      </c>
      <c r="V38" s="55">
        <v>774</v>
      </c>
      <c r="W38" s="55">
        <v>163</v>
      </c>
      <c r="X38" s="55">
        <v>278</v>
      </c>
      <c r="Y38" s="55">
        <v>1167</v>
      </c>
      <c r="Z38" s="71">
        <v>709</v>
      </c>
      <c r="AA38" s="63" t="s">
        <v>34</v>
      </c>
      <c r="AB38" s="59" t="s">
        <v>34</v>
      </c>
      <c r="AC38" s="70">
        <v>3878</v>
      </c>
      <c r="AD38" s="55">
        <v>0</v>
      </c>
      <c r="AE38" s="55">
        <v>2023</v>
      </c>
      <c r="AF38" s="55">
        <v>749</v>
      </c>
      <c r="AG38" s="55">
        <v>6650</v>
      </c>
      <c r="AH38" s="55">
        <v>9</v>
      </c>
      <c r="AI38" s="55">
        <v>423</v>
      </c>
      <c r="AJ38" s="55">
        <v>81</v>
      </c>
      <c r="AK38" s="55">
        <v>102</v>
      </c>
      <c r="AL38" s="55">
        <v>569</v>
      </c>
      <c r="AM38" s="71">
        <v>243</v>
      </c>
      <c r="AN38" s="63" t="s">
        <v>34</v>
      </c>
    </row>
    <row r="39" spans="2:40" s="21" customFormat="1" ht="17.25" customHeight="1">
      <c r="B39" s="59" t="s">
        <v>35</v>
      </c>
      <c r="C39" s="70">
        <v>3098</v>
      </c>
      <c r="D39" s="70">
        <v>195</v>
      </c>
      <c r="E39" s="70">
        <v>1741</v>
      </c>
      <c r="F39" s="70">
        <v>1168</v>
      </c>
      <c r="G39" s="70">
        <v>6202</v>
      </c>
      <c r="H39" s="70">
        <v>0</v>
      </c>
      <c r="I39" s="70">
        <v>0</v>
      </c>
      <c r="J39" s="55">
        <v>48</v>
      </c>
      <c r="K39" s="55">
        <v>80</v>
      </c>
      <c r="L39" s="55">
        <v>959</v>
      </c>
      <c r="M39" s="71">
        <v>702</v>
      </c>
      <c r="N39" s="63" t="s">
        <v>35</v>
      </c>
      <c r="O39" s="59" t="s">
        <v>35</v>
      </c>
      <c r="P39" s="70">
        <v>1032</v>
      </c>
      <c r="Q39" s="55">
        <v>0</v>
      </c>
      <c r="R39" s="55">
        <v>387</v>
      </c>
      <c r="S39" s="55">
        <v>212</v>
      </c>
      <c r="T39" s="55">
        <v>1631</v>
      </c>
      <c r="U39" s="55">
        <v>0</v>
      </c>
      <c r="V39" s="55">
        <v>0</v>
      </c>
      <c r="W39" s="55">
        <v>48</v>
      </c>
      <c r="X39" s="55">
        <v>80</v>
      </c>
      <c r="Y39" s="55">
        <v>213</v>
      </c>
      <c r="Z39" s="71">
        <v>128</v>
      </c>
      <c r="AA39" s="63" t="s">
        <v>35</v>
      </c>
      <c r="AB39" s="59" t="s">
        <v>35</v>
      </c>
      <c r="AC39" s="70">
        <v>457</v>
      </c>
      <c r="AD39" s="55">
        <v>0</v>
      </c>
      <c r="AE39" s="55">
        <v>240</v>
      </c>
      <c r="AF39" s="55">
        <v>143</v>
      </c>
      <c r="AG39" s="55">
        <v>840</v>
      </c>
      <c r="AH39" s="55">
        <v>0</v>
      </c>
      <c r="AI39" s="55">
        <v>0</v>
      </c>
      <c r="AJ39" s="55">
        <v>23</v>
      </c>
      <c r="AK39" s="55">
        <v>33</v>
      </c>
      <c r="AL39" s="55">
        <v>124</v>
      </c>
      <c r="AM39" s="71">
        <v>71</v>
      </c>
      <c r="AN39" s="63" t="s">
        <v>35</v>
      </c>
    </row>
    <row r="40" spans="2:40" s="21" customFormat="1" ht="17.25" customHeight="1">
      <c r="B40" s="59" t="s">
        <v>36</v>
      </c>
      <c r="C40" s="70">
        <v>33029</v>
      </c>
      <c r="D40" s="70">
        <v>6207</v>
      </c>
      <c r="E40" s="70">
        <v>14515</v>
      </c>
      <c r="F40" s="70">
        <v>11111</v>
      </c>
      <c r="G40" s="70">
        <v>64862</v>
      </c>
      <c r="H40" s="70">
        <v>7</v>
      </c>
      <c r="I40" s="70">
        <v>2785</v>
      </c>
      <c r="J40" s="55">
        <v>376</v>
      </c>
      <c r="K40" s="55">
        <v>585</v>
      </c>
      <c r="L40" s="55">
        <v>5520</v>
      </c>
      <c r="M40" s="71">
        <v>4866</v>
      </c>
      <c r="N40" s="63" t="s">
        <v>36</v>
      </c>
      <c r="O40" s="59" t="s">
        <v>36</v>
      </c>
      <c r="P40" s="70">
        <v>8956</v>
      </c>
      <c r="Q40" s="55">
        <v>0</v>
      </c>
      <c r="R40" s="55">
        <v>5483</v>
      </c>
      <c r="S40" s="55">
        <v>0</v>
      </c>
      <c r="T40" s="55">
        <v>14439</v>
      </c>
      <c r="U40" s="55">
        <v>5</v>
      </c>
      <c r="V40" s="55">
        <v>352</v>
      </c>
      <c r="W40" s="55">
        <v>376</v>
      </c>
      <c r="X40" s="55">
        <v>585</v>
      </c>
      <c r="Y40" s="55">
        <v>2085</v>
      </c>
      <c r="Z40" s="71">
        <v>0</v>
      </c>
      <c r="AA40" s="63" t="s">
        <v>36</v>
      </c>
      <c r="AB40" s="59" t="s">
        <v>36</v>
      </c>
      <c r="AC40" s="70">
        <v>5621</v>
      </c>
      <c r="AD40" s="55">
        <v>0</v>
      </c>
      <c r="AE40" s="55">
        <v>3778</v>
      </c>
      <c r="AF40" s="55">
        <v>0</v>
      </c>
      <c r="AG40" s="55">
        <v>9399</v>
      </c>
      <c r="AH40" s="55">
        <v>6</v>
      </c>
      <c r="AI40" s="55">
        <v>397</v>
      </c>
      <c r="AJ40" s="55">
        <v>169</v>
      </c>
      <c r="AK40" s="55">
        <v>207</v>
      </c>
      <c r="AL40" s="55">
        <v>1213</v>
      </c>
      <c r="AM40" s="71">
        <v>0</v>
      </c>
      <c r="AN40" s="63" t="s">
        <v>36</v>
      </c>
    </row>
    <row r="41" spans="2:40" s="21" customFormat="1" ht="17.25" customHeight="1">
      <c r="B41" s="59" t="s">
        <v>37</v>
      </c>
      <c r="C41" s="70">
        <v>4959</v>
      </c>
      <c r="D41" s="70">
        <v>978</v>
      </c>
      <c r="E41" s="70">
        <v>1443</v>
      </c>
      <c r="F41" s="70">
        <v>1706</v>
      </c>
      <c r="G41" s="70">
        <v>9086</v>
      </c>
      <c r="H41" s="70">
        <v>0</v>
      </c>
      <c r="I41" s="70">
        <v>0</v>
      </c>
      <c r="J41" s="55">
        <v>116</v>
      </c>
      <c r="K41" s="55">
        <v>155</v>
      </c>
      <c r="L41" s="55">
        <v>650</v>
      </c>
      <c r="M41" s="71">
        <v>944</v>
      </c>
      <c r="N41" s="63" t="s">
        <v>37</v>
      </c>
      <c r="O41" s="59" t="s">
        <v>37</v>
      </c>
      <c r="P41" s="70">
        <v>2419</v>
      </c>
      <c r="Q41" s="55">
        <v>644</v>
      </c>
      <c r="R41" s="55">
        <v>1446</v>
      </c>
      <c r="S41" s="55">
        <v>548</v>
      </c>
      <c r="T41" s="55">
        <v>5057</v>
      </c>
      <c r="U41" s="55">
        <v>2</v>
      </c>
      <c r="V41" s="55">
        <v>68</v>
      </c>
      <c r="W41" s="55">
        <v>116</v>
      </c>
      <c r="X41" s="55">
        <v>155</v>
      </c>
      <c r="Y41" s="55">
        <v>650</v>
      </c>
      <c r="Z41" s="71">
        <v>304</v>
      </c>
      <c r="AA41" s="63" t="s">
        <v>37</v>
      </c>
      <c r="AB41" s="59" t="s">
        <v>37</v>
      </c>
      <c r="AC41" s="70">
        <v>497</v>
      </c>
      <c r="AD41" s="55">
        <v>169</v>
      </c>
      <c r="AE41" s="55">
        <v>486</v>
      </c>
      <c r="AF41" s="55">
        <v>217</v>
      </c>
      <c r="AG41" s="55">
        <v>1369</v>
      </c>
      <c r="AH41" s="55">
        <v>0</v>
      </c>
      <c r="AI41" s="55">
        <v>0</v>
      </c>
      <c r="AJ41" s="55">
        <v>41</v>
      </c>
      <c r="AK41" s="55">
        <v>49</v>
      </c>
      <c r="AL41" s="55">
        <v>163</v>
      </c>
      <c r="AM41" s="71">
        <v>81</v>
      </c>
      <c r="AN41" s="63" t="s">
        <v>37</v>
      </c>
    </row>
    <row r="42" spans="2:40" s="21" customFormat="1" ht="17.25" customHeight="1">
      <c r="B42" s="59" t="s">
        <v>38</v>
      </c>
      <c r="C42" s="70">
        <v>5738</v>
      </c>
      <c r="D42" s="70">
        <v>199</v>
      </c>
      <c r="E42" s="70">
        <v>2041</v>
      </c>
      <c r="F42" s="70">
        <v>1549</v>
      </c>
      <c r="G42" s="70">
        <v>9527</v>
      </c>
      <c r="H42" s="70">
        <v>0</v>
      </c>
      <c r="I42" s="70">
        <v>0</v>
      </c>
      <c r="J42" s="55">
        <v>55</v>
      </c>
      <c r="K42" s="55">
        <v>72</v>
      </c>
      <c r="L42" s="55">
        <v>647</v>
      </c>
      <c r="M42" s="71">
        <v>597</v>
      </c>
      <c r="N42" s="63" t="s">
        <v>38</v>
      </c>
      <c r="O42" s="59" t="s">
        <v>38</v>
      </c>
      <c r="P42" s="70">
        <v>1530</v>
      </c>
      <c r="Q42" s="55">
        <v>0</v>
      </c>
      <c r="R42" s="55">
        <v>816</v>
      </c>
      <c r="S42" s="55">
        <v>450</v>
      </c>
      <c r="T42" s="55">
        <v>2796</v>
      </c>
      <c r="U42" s="55">
        <v>0</v>
      </c>
      <c r="V42" s="55">
        <v>0</v>
      </c>
      <c r="W42" s="55">
        <v>55</v>
      </c>
      <c r="X42" s="55">
        <v>72</v>
      </c>
      <c r="Y42" s="55">
        <v>257</v>
      </c>
      <c r="Z42" s="71">
        <v>172</v>
      </c>
      <c r="AA42" s="63" t="s">
        <v>38</v>
      </c>
      <c r="AB42" s="59" t="s">
        <v>38</v>
      </c>
      <c r="AC42" s="70">
        <v>435</v>
      </c>
      <c r="AD42" s="55">
        <v>0</v>
      </c>
      <c r="AE42" s="55">
        <v>273</v>
      </c>
      <c r="AF42" s="55">
        <v>183</v>
      </c>
      <c r="AG42" s="55">
        <v>891</v>
      </c>
      <c r="AH42" s="55">
        <v>0</v>
      </c>
      <c r="AI42" s="55">
        <v>0</v>
      </c>
      <c r="AJ42" s="55">
        <v>26</v>
      </c>
      <c r="AK42" s="55">
        <v>29</v>
      </c>
      <c r="AL42" s="55">
        <v>96</v>
      </c>
      <c r="AM42" s="71">
        <v>73</v>
      </c>
      <c r="AN42" s="63" t="s">
        <v>38</v>
      </c>
    </row>
    <row r="43" spans="2:40" s="21" customFormat="1" ht="17.25" customHeight="1">
      <c r="B43" s="59" t="s">
        <v>39</v>
      </c>
      <c r="C43" s="70">
        <v>13847</v>
      </c>
      <c r="D43" s="70">
        <v>0</v>
      </c>
      <c r="E43" s="70">
        <v>7552</v>
      </c>
      <c r="F43" s="70">
        <v>4542</v>
      </c>
      <c r="G43" s="70">
        <v>25941</v>
      </c>
      <c r="H43" s="70">
        <v>2</v>
      </c>
      <c r="I43" s="70">
        <v>95</v>
      </c>
      <c r="J43" s="55">
        <v>197</v>
      </c>
      <c r="K43" s="55">
        <v>290</v>
      </c>
      <c r="L43" s="55">
        <v>3602</v>
      </c>
      <c r="M43" s="71">
        <v>2456</v>
      </c>
      <c r="N43" s="63" t="s">
        <v>39</v>
      </c>
      <c r="O43" s="59" t="s">
        <v>39</v>
      </c>
      <c r="P43" s="70">
        <v>6589</v>
      </c>
      <c r="Q43" s="55">
        <v>0</v>
      </c>
      <c r="R43" s="55">
        <v>2334</v>
      </c>
      <c r="S43" s="55">
        <v>987</v>
      </c>
      <c r="T43" s="55">
        <v>9910</v>
      </c>
      <c r="U43" s="55">
        <v>6</v>
      </c>
      <c r="V43" s="55">
        <v>382</v>
      </c>
      <c r="W43" s="55">
        <v>197</v>
      </c>
      <c r="X43" s="55">
        <v>290</v>
      </c>
      <c r="Y43" s="55">
        <v>1114</v>
      </c>
      <c r="Z43" s="71">
        <v>534</v>
      </c>
      <c r="AA43" s="63" t="s">
        <v>39</v>
      </c>
      <c r="AB43" s="59" t="s">
        <v>39</v>
      </c>
      <c r="AC43" s="70">
        <v>1416</v>
      </c>
      <c r="AD43" s="55">
        <v>0</v>
      </c>
      <c r="AE43" s="55">
        <v>1120</v>
      </c>
      <c r="AF43" s="55">
        <v>735</v>
      </c>
      <c r="AG43" s="55">
        <v>3271</v>
      </c>
      <c r="AH43" s="55">
        <v>1</v>
      </c>
      <c r="AI43" s="55">
        <v>7</v>
      </c>
      <c r="AJ43" s="55">
        <v>75</v>
      </c>
      <c r="AK43" s="55">
        <v>87</v>
      </c>
      <c r="AL43" s="55">
        <v>464</v>
      </c>
      <c r="AM43" s="71">
        <v>323</v>
      </c>
      <c r="AN43" s="63" t="s">
        <v>39</v>
      </c>
    </row>
    <row r="44" spans="2:40" s="21" customFormat="1" ht="17.25" customHeight="1" thickBot="1">
      <c r="B44" s="60" t="s">
        <v>40</v>
      </c>
      <c r="C44" s="68">
        <v>18959</v>
      </c>
      <c r="D44" s="68">
        <v>3466</v>
      </c>
      <c r="E44" s="68">
        <v>8271</v>
      </c>
      <c r="F44" s="68">
        <v>5626</v>
      </c>
      <c r="G44" s="68">
        <v>36322</v>
      </c>
      <c r="H44" s="68">
        <v>2</v>
      </c>
      <c r="I44" s="68">
        <v>231</v>
      </c>
      <c r="J44" s="53">
        <v>248</v>
      </c>
      <c r="K44" s="53">
        <v>402</v>
      </c>
      <c r="L44" s="52">
        <v>3269</v>
      </c>
      <c r="M44" s="69">
        <v>2522</v>
      </c>
      <c r="N44" s="64" t="s">
        <v>40</v>
      </c>
      <c r="O44" s="60" t="s">
        <v>40</v>
      </c>
      <c r="P44" s="68">
        <v>7115</v>
      </c>
      <c r="Q44" s="53">
        <v>1354</v>
      </c>
      <c r="R44" s="53">
        <v>3245</v>
      </c>
      <c r="S44" s="53">
        <v>2194</v>
      </c>
      <c r="T44" s="54">
        <v>13908</v>
      </c>
      <c r="U44" s="53">
        <v>5</v>
      </c>
      <c r="V44" s="53">
        <v>207</v>
      </c>
      <c r="W44" s="53">
        <v>248</v>
      </c>
      <c r="X44" s="53">
        <v>402</v>
      </c>
      <c r="Y44" s="52">
        <v>1282</v>
      </c>
      <c r="Z44" s="69">
        <v>983</v>
      </c>
      <c r="AA44" s="64" t="s">
        <v>40</v>
      </c>
      <c r="AB44" s="60" t="s">
        <v>40</v>
      </c>
      <c r="AC44" s="68">
        <v>3252</v>
      </c>
      <c r="AD44" s="53">
        <v>477</v>
      </c>
      <c r="AE44" s="53">
        <v>1563</v>
      </c>
      <c r="AF44" s="53">
        <v>1190</v>
      </c>
      <c r="AG44" s="54">
        <v>6482</v>
      </c>
      <c r="AH44" s="53">
        <v>3</v>
      </c>
      <c r="AI44" s="53">
        <v>26</v>
      </c>
      <c r="AJ44" s="53">
        <v>109</v>
      </c>
      <c r="AK44" s="53">
        <v>133</v>
      </c>
      <c r="AL44" s="52">
        <v>532</v>
      </c>
      <c r="AM44" s="69">
        <v>428</v>
      </c>
      <c r="AN44" s="64" t="s">
        <v>40</v>
      </c>
    </row>
    <row r="45" spans="2:40" s="47" customFormat="1" ht="17.25" customHeight="1" thickBot="1">
      <c r="B45" s="78" t="s">
        <v>160</v>
      </c>
      <c r="C45" s="79">
        <v>10772383</v>
      </c>
      <c r="D45" s="79">
        <v>234092</v>
      </c>
      <c r="E45" s="79">
        <v>5142849</v>
      </c>
      <c r="F45" s="79">
        <v>2752711</v>
      </c>
      <c r="G45" s="79">
        <v>18902035</v>
      </c>
      <c r="H45" s="79">
        <v>4131</v>
      </c>
      <c r="I45" s="79">
        <v>2375571</v>
      </c>
      <c r="J45" s="80">
        <v>85240</v>
      </c>
      <c r="K45" s="80">
        <v>148548</v>
      </c>
      <c r="L45" s="81">
        <v>1892085</v>
      </c>
      <c r="M45" s="82">
        <v>1092484</v>
      </c>
      <c r="N45" s="83" t="s">
        <v>183</v>
      </c>
      <c r="O45" s="78" t="s">
        <v>183</v>
      </c>
      <c r="P45" s="79">
        <v>2730569</v>
      </c>
      <c r="Q45" s="80">
        <v>49087</v>
      </c>
      <c r="R45" s="80">
        <v>1504933</v>
      </c>
      <c r="S45" s="80">
        <v>707360</v>
      </c>
      <c r="T45" s="86">
        <v>4991949</v>
      </c>
      <c r="U45" s="80">
        <v>3537</v>
      </c>
      <c r="V45" s="80">
        <v>553567</v>
      </c>
      <c r="W45" s="80">
        <v>85240</v>
      </c>
      <c r="X45" s="80">
        <v>148548</v>
      </c>
      <c r="Y45" s="81">
        <v>555058</v>
      </c>
      <c r="Z45" s="82">
        <v>280842</v>
      </c>
      <c r="AA45" s="83" t="s">
        <v>183</v>
      </c>
      <c r="AB45" s="78" t="s">
        <v>183</v>
      </c>
      <c r="AC45" s="79">
        <v>1030602</v>
      </c>
      <c r="AD45" s="80">
        <v>16201</v>
      </c>
      <c r="AE45" s="80">
        <v>775807</v>
      </c>
      <c r="AF45" s="80">
        <v>205225</v>
      </c>
      <c r="AG45" s="86">
        <v>2027835</v>
      </c>
      <c r="AH45" s="80">
        <v>2300</v>
      </c>
      <c r="AI45" s="80">
        <v>303377</v>
      </c>
      <c r="AJ45" s="80">
        <v>38079</v>
      </c>
      <c r="AK45" s="80">
        <v>46661</v>
      </c>
      <c r="AL45" s="81">
        <v>280367</v>
      </c>
      <c r="AM45" s="82">
        <v>78936</v>
      </c>
      <c r="AN45" s="83" t="s">
        <v>160</v>
      </c>
    </row>
    <row r="46" spans="2:40" s="47" customFormat="1" ht="17.25" customHeight="1" thickBot="1">
      <c r="B46" s="84" t="s">
        <v>1</v>
      </c>
      <c r="C46" s="79">
        <v>2758547</v>
      </c>
      <c r="D46" s="79">
        <v>288975</v>
      </c>
      <c r="E46" s="79">
        <v>1379623</v>
      </c>
      <c r="F46" s="79">
        <v>716480</v>
      </c>
      <c r="G46" s="79">
        <v>5143625</v>
      </c>
      <c r="H46" s="79">
        <v>815</v>
      </c>
      <c r="I46" s="79">
        <v>364639</v>
      </c>
      <c r="J46" s="80">
        <v>23299</v>
      </c>
      <c r="K46" s="80">
        <v>40532</v>
      </c>
      <c r="L46" s="81">
        <v>505393</v>
      </c>
      <c r="M46" s="82">
        <v>287732</v>
      </c>
      <c r="N46" s="85" t="s">
        <v>161</v>
      </c>
      <c r="O46" s="84" t="s">
        <v>161</v>
      </c>
      <c r="P46" s="79">
        <v>804466</v>
      </c>
      <c r="Q46" s="80">
        <v>70898</v>
      </c>
      <c r="R46" s="80">
        <v>438136</v>
      </c>
      <c r="S46" s="80">
        <v>186663</v>
      </c>
      <c r="T46" s="86">
        <v>1500163</v>
      </c>
      <c r="U46" s="80">
        <v>724</v>
      </c>
      <c r="V46" s="80">
        <v>98255</v>
      </c>
      <c r="W46" s="80">
        <v>23299</v>
      </c>
      <c r="X46" s="80">
        <v>40532</v>
      </c>
      <c r="Y46" s="81">
        <v>159556</v>
      </c>
      <c r="Z46" s="82">
        <v>72078</v>
      </c>
      <c r="AA46" s="85" t="s">
        <v>161</v>
      </c>
      <c r="AB46" s="84" t="s">
        <v>161</v>
      </c>
      <c r="AC46" s="79">
        <v>256497</v>
      </c>
      <c r="AD46" s="80">
        <v>18887</v>
      </c>
      <c r="AE46" s="80">
        <v>144780</v>
      </c>
      <c r="AF46" s="80">
        <v>84152</v>
      </c>
      <c r="AG46" s="86">
        <v>504316</v>
      </c>
      <c r="AH46" s="80">
        <v>301</v>
      </c>
      <c r="AI46" s="80">
        <v>32176</v>
      </c>
      <c r="AJ46" s="80">
        <v>10255</v>
      </c>
      <c r="AK46" s="80">
        <v>12465</v>
      </c>
      <c r="AL46" s="81">
        <v>50190</v>
      </c>
      <c r="AM46" s="82">
        <v>32274</v>
      </c>
      <c r="AN46" s="85" t="s">
        <v>1</v>
      </c>
    </row>
    <row r="47" spans="2:40" s="47" customFormat="1" ht="17.25" customHeight="1" thickBot="1">
      <c r="B47" s="84" t="s">
        <v>0</v>
      </c>
      <c r="C47" s="79">
        <v>13530930</v>
      </c>
      <c r="D47" s="79">
        <v>523067</v>
      </c>
      <c r="E47" s="79">
        <v>6522472</v>
      </c>
      <c r="F47" s="79">
        <v>3469191</v>
      </c>
      <c r="G47" s="79">
        <v>24045660</v>
      </c>
      <c r="H47" s="79">
        <v>4946</v>
      </c>
      <c r="I47" s="79">
        <v>2740210</v>
      </c>
      <c r="J47" s="80">
        <v>108539</v>
      </c>
      <c r="K47" s="80">
        <v>189080</v>
      </c>
      <c r="L47" s="81">
        <v>2397478</v>
      </c>
      <c r="M47" s="82">
        <v>1380216</v>
      </c>
      <c r="N47" s="85" t="s">
        <v>154</v>
      </c>
      <c r="O47" s="84" t="s">
        <v>154</v>
      </c>
      <c r="P47" s="79">
        <v>3535035</v>
      </c>
      <c r="Q47" s="80">
        <v>119985</v>
      </c>
      <c r="R47" s="80">
        <v>1943069</v>
      </c>
      <c r="S47" s="80">
        <v>894023</v>
      </c>
      <c r="T47" s="86">
        <v>6492112</v>
      </c>
      <c r="U47" s="80">
        <v>4261</v>
      </c>
      <c r="V47" s="80">
        <v>651822</v>
      </c>
      <c r="W47" s="80">
        <v>108539</v>
      </c>
      <c r="X47" s="80">
        <v>189080</v>
      </c>
      <c r="Y47" s="81">
        <v>714614</v>
      </c>
      <c r="Z47" s="82">
        <v>352920</v>
      </c>
      <c r="AA47" s="85" t="s">
        <v>154</v>
      </c>
      <c r="AB47" s="84" t="s">
        <v>154</v>
      </c>
      <c r="AC47" s="79">
        <v>1287099</v>
      </c>
      <c r="AD47" s="80">
        <v>35088</v>
      </c>
      <c r="AE47" s="80">
        <v>920587</v>
      </c>
      <c r="AF47" s="80">
        <v>289377</v>
      </c>
      <c r="AG47" s="86">
        <v>2532151</v>
      </c>
      <c r="AH47" s="80">
        <v>2601</v>
      </c>
      <c r="AI47" s="80">
        <v>335553</v>
      </c>
      <c r="AJ47" s="80">
        <v>48334</v>
      </c>
      <c r="AK47" s="80">
        <v>59126</v>
      </c>
      <c r="AL47" s="81">
        <v>330557</v>
      </c>
      <c r="AM47" s="82">
        <v>111210</v>
      </c>
      <c r="AN47" s="85" t="s">
        <v>0</v>
      </c>
    </row>
    <row r="48" spans="2:40" s="25" customFormat="1" ht="17.25" customHeight="1">
      <c r="B48" s="48" t="s">
        <v>181</v>
      </c>
      <c r="N48" s="42" t="s">
        <v>175</v>
      </c>
      <c r="O48" s="48" t="s">
        <v>181</v>
      </c>
      <c r="AA48" s="42" t="str">
        <f>N48</f>
        <v>【出典：平成２７年度課税状況等調（平成２７年３月３１日現在）】</v>
      </c>
      <c r="AB48" s="48" t="s">
        <v>181</v>
      </c>
      <c r="AN48" s="42" t="str">
        <f>N48</f>
        <v>【出典：平成２７年度課税状況等調（平成２７年３月３１日現在）】</v>
      </c>
    </row>
    <row r="49" spans="3:39" s="1" customFormat="1" ht="17.25" customHeight="1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3:39" s="1" customFormat="1" ht="17.2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3:39" s="1" customFormat="1" ht="17.25" customHeight="1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3:39" s="1" customFormat="1" ht="17.25" customHeight="1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3:39" s="1" customFormat="1" ht="17.25" customHeight="1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3:39" s="1" customFormat="1" ht="17.25" customHeight="1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3:39" s="1" customFormat="1" ht="17.25" customHeight="1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3:39" s="1" customFormat="1" ht="17.25" customHeight="1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3:39" s="1" customFormat="1" ht="17.2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3:39" s="1" customFormat="1" ht="17.25" customHeight="1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3:39" s="1" customFormat="1" ht="17.2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3:39" s="1" customFormat="1" ht="17.25" customHeigh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3:39" s="1" customFormat="1" ht="17.25" customHeigh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3:39" s="1" customFormat="1" ht="17.25" customHeight="1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3:39" s="1" customFormat="1" ht="17.25" customHeight="1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3:39" s="1" customFormat="1" ht="17.25" customHeight="1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3:39" s="1" customFormat="1" ht="17.25" customHeight="1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3:39" s="1" customFormat="1" ht="17.25" customHeight="1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3:39" s="1" customFormat="1" ht="17.25" customHeight="1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3:39" s="1" customFormat="1" ht="17.25" customHeight="1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3:39" s="1" customFormat="1" ht="17.25" customHeight="1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3:39" s="1" customFormat="1" ht="17.25" customHeight="1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3:39" s="1" customFormat="1" ht="17.25" customHeight="1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3:39" s="1" customFormat="1" ht="17.25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3:39" s="1" customFormat="1" ht="17.25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3:39" s="1" customFormat="1" ht="17.25" customHeigh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3:39" s="1" customFormat="1" ht="17.25" customHeight="1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3:39" s="1" customFormat="1" ht="17.25" customHeight="1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3:39" s="1" customFormat="1" ht="17.25" customHeight="1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3:39" s="1" customFormat="1" ht="17.25" customHeight="1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3:39" s="1" customFormat="1" ht="17.25" customHeight="1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3:39" s="1" customFormat="1" ht="17.25" customHeight="1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3:39" s="1" customFormat="1" ht="17.25" customHeight="1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3:39" s="1" customFormat="1" ht="17.25" customHeight="1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3:39" s="1" customFormat="1" ht="17.25" customHeigh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3:39" s="1" customFormat="1" ht="17.25" customHeight="1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3:39" s="1" customFormat="1" ht="17.2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3:39" s="1" customFormat="1" ht="17.25" customHeight="1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3:39" s="1" customFormat="1" ht="17.25" customHeight="1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3:39" s="1" customFormat="1" ht="17.25" customHeight="1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3:39" s="1" customFormat="1" ht="17.25" customHeight="1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3:39" s="1" customFormat="1" ht="17.25" customHeight="1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3:39" s="1" customFormat="1" ht="17.25" customHeight="1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</sheetData>
  <mergeCells count="18">
    <mergeCell ref="U3:U4"/>
    <mergeCell ref="B3:B4"/>
    <mergeCell ref="N3:N4"/>
    <mergeCell ref="H3:H4"/>
    <mergeCell ref="I3:I4"/>
    <mergeCell ref="C3:G3"/>
    <mergeCell ref="J3:M3"/>
    <mergeCell ref="O3:O4"/>
    <mergeCell ref="P3:T3"/>
    <mergeCell ref="AI3:AI4"/>
    <mergeCell ref="AJ3:AM3"/>
    <mergeCell ref="AN3:AN4"/>
    <mergeCell ref="V3:V4"/>
    <mergeCell ref="W3:Z3"/>
    <mergeCell ref="AA3:AA4"/>
    <mergeCell ref="AB3:AB4"/>
    <mergeCell ref="AC3:AG3"/>
    <mergeCell ref="AH3:AH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2016-04-06T01:33:30Z</cp:lastPrinted>
  <dcterms:created xsi:type="dcterms:W3CDTF">2014-02-19T02:40:50Z</dcterms:created>
  <dcterms:modified xsi:type="dcterms:W3CDTF">2016-04-06T01:33:35Z</dcterms:modified>
</cp:coreProperties>
</file>